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65521" windowWidth="19050" windowHeight="9330" tabRatio="638" firstSheet="7" activeTab="12"/>
  </bookViews>
  <sheets>
    <sheet name="расписание 19 окт" sheetId="1" r:id="rId1"/>
    <sheet name="круговые мал 8" sheetId="2" r:id="rId2"/>
    <sheet name="круговые дев 8" sheetId="3" r:id="rId3"/>
    <sheet name="круг. дев 8 финал (2 день)" sheetId="4" r:id="rId4"/>
    <sheet name="круг. дев 8 утеш.(2 день) " sheetId="5" r:id="rId5"/>
    <sheet name="круговые мал 8 (2 день)" sheetId="6" r:id="rId6"/>
    <sheet name="круговые мал 8 утеш. (2 день) " sheetId="7" r:id="rId7"/>
    <sheet name="Мал 9 лет" sheetId="8" r:id="rId8"/>
    <sheet name="дев 9 лет" sheetId="9" r:id="rId9"/>
    <sheet name="мал 10" sheetId="10" r:id="rId10"/>
    <sheet name="дев 10 лет " sheetId="11" r:id="rId11"/>
    <sheet name="мал10 лет утеш." sheetId="12" r:id="rId12"/>
    <sheet name="дев.10 лет утеш" sheetId="13" r:id="rId13"/>
    <sheet name="мал.9 лет утеш." sheetId="14" r:id="rId14"/>
    <sheet name="дев 9 лет утеш." sheetId="15" r:id="rId15"/>
  </sheets>
  <externalReferences>
    <externalReference r:id="rId18"/>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0">'дев 10 лет '!$A$1:$P$78</definedName>
    <definedName name="_xlnm.Print_Area" localSheetId="8">'дев 9 лет'!$A$1:$P$78</definedName>
    <definedName name="_xlnm.Print_Area" localSheetId="14">'дев 9 лет утеш.'!$A$1:$N$41</definedName>
    <definedName name="_xlnm.Print_Area" localSheetId="12">'дев.10 лет утеш'!$A$1:$O$56</definedName>
    <definedName name="_xlnm.Print_Area" localSheetId="4">'круг. дев 8 утеш.(2 день) '!$A$1:$AC$97</definedName>
    <definedName name="_xlnm.Print_Area" localSheetId="3">'круг. дев 8 финал (2 день)'!$A$1:$AC$74</definedName>
    <definedName name="_xlnm.Print_Area" localSheetId="2">'круговые дев 8'!$A$1:$AC$65</definedName>
    <definedName name="_xlnm.Print_Area" localSheetId="1">'круговые мал 8'!$A$1:$AC$69</definedName>
    <definedName name="_xlnm.Print_Area" localSheetId="5">'круговые мал 8 (2 день)'!$A$1:$AC$101</definedName>
    <definedName name="_xlnm.Print_Area" localSheetId="6">'круговые мал 8 утеш. (2 день) '!$A$1:$AC$94</definedName>
    <definedName name="_xlnm.Print_Area" localSheetId="7">'Мал 9 лет'!$A$1:$P$83</definedName>
    <definedName name="_xlnm.Print_Area" localSheetId="13">'мал.9 лет утеш.'!$A$1:$O$56</definedName>
    <definedName name="_xlnm.Print_Area" localSheetId="11">'мал10 лет утеш.'!$A$1:$N$41</definedName>
    <definedName name="_xlnm.Print_Area" localSheetId="0">'расписание 19 окт'!$A$1:$E$56</definedName>
  </definedNames>
  <calcPr fullCalcOnLoad="1"/>
</workbook>
</file>

<file path=xl/comments1.xml><?xml version="1.0" encoding="utf-8"?>
<comments xmlns="http://schemas.openxmlformats.org/spreadsheetml/2006/main">
  <authors>
    <author>Loner-XP</author>
  </authors>
  <commentList>
    <comment ref="A2" authorId="0">
      <text>
        <r>
          <rPr>
            <b/>
            <sz val="8"/>
            <rFont val="Tahoma"/>
            <family val="2"/>
          </rPr>
          <t>Пример:
Чемпионат Республики Беларусь по теннису</t>
        </r>
      </text>
    </comment>
    <comment ref="A3" authorId="0">
      <text>
        <r>
          <rPr>
            <b/>
            <sz val="8"/>
            <rFont val="Tahoma"/>
            <family val="2"/>
          </rPr>
          <t>Пример: 1 - 8 января 2010г.</t>
        </r>
      </text>
    </comment>
  </commentList>
</comments>
</file>

<file path=xl/comments11.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12.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H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13.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F5" authorId="0">
      <text>
        <r>
          <rPr>
            <b/>
            <sz val="8"/>
            <rFont val="Tahoma"/>
            <family val="2"/>
          </rPr>
          <t>Пример: г. Минск РЦОП</t>
        </r>
      </text>
    </comment>
    <comment ref="C7" authorId="1">
      <text>
        <r>
          <rPr>
            <b/>
            <sz val="9"/>
            <rFont val="Tahoma"/>
            <family val="2"/>
          </rPr>
          <t>WC, КВ, ЗАП, Обл.</t>
        </r>
      </text>
    </comment>
  </commentList>
</comments>
</file>

<file path=xl/comments14.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F5" authorId="0">
      <text>
        <r>
          <rPr>
            <b/>
            <sz val="8"/>
            <rFont val="Tahoma"/>
            <family val="2"/>
          </rPr>
          <t>Пример: г. Минск РЦОП</t>
        </r>
      </text>
    </comment>
    <comment ref="C7" authorId="1">
      <text>
        <r>
          <rPr>
            <b/>
            <sz val="9"/>
            <rFont val="Tahoma"/>
            <family val="2"/>
          </rPr>
          <t>WC, КВ, ЗАП, Обл.</t>
        </r>
      </text>
    </comment>
  </commentList>
</comments>
</file>

<file path=xl/comments15.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H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2.xml><?xml version="1.0" encoding="utf-8"?>
<comments xmlns="http://schemas.openxmlformats.org/spreadsheetml/2006/main">
  <authors>
    <author>Loner-XP</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1-8 января 2010г.</t>
        </r>
      </text>
    </comment>
    <comment ref="D4" authorId="0">
      <text>
        <r>
          <rPr>
            <b/>
            <sz val="8"/>
            <rFont val="Tahoma"/>
            <family val="2"/>
          </rPr>
          <t>Пример: Юноши до 14 лет</t>
        </r>
      </text>
    </comment>
    <comment ref="D28" authorId="0">
      <text>
        <r>
          <rPr>
            <b/>
            <sz val="8"/>
            <rFont val="Tahoma"/>
            <family val="2"/>
          </rPr>
          <t>Пример: Юноши до 14 лет</t>
        </r>
      </text>
    </comment>
    <comment ref="D40" authorId="0">
      <text>
        <r>
          <rPr>
            <b/>
            <sz val="8"/>
            <rFont val="Tahoma"/>
            <family val="2"/>
          </rPr>
          <t>Пример: Юноши до 14 лет</t>
        </r>
      </text>
    </comment>
    <comment ref="D15" authorId="0">
      <text>
        <r>
          <rPr>
            <b/>
            <sz val="8"/>
            <rFont val="Tahoma"/>
            <family val="2"/>
          </rPr>
          <t>Пример: Юноши до 14 лет</t>
        </r>
      </text>
    </comment>
    <comment ref="D52" authorId="0">
      <text>
        <r>
          <rPr>
            <b/>
            <sz val="8"/>
            <rFont val="Tahoma"/>
            <family val="2"/>
          </rPr>
          <t>Пример: Юноши до 14 лет</t>
        </r>
      </text>
    </comment>
  </commentList>
</comments>
</file>

<file path=xl/comments3.xml><?xml version="1.0" encoding="utf-8"?>
<comments xmlns="http://schemas.openxmlformats.org/spreadsheetml/2006/main">
  <authors>
    <author>Loner-XP</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1-8 января 2010г.</t>
        </r>
      </text>
    </comment>
    <comment ref="D4" authorId="0">
      <text>
        <r>
          <rPr>
            <b/>
            <sz val="8"/>
            <rFont val="Tahoma"/>
            <family val="2"/>
          </rPr>
          <t>Пример: Юноши до 14 лет</t>
        </r>
      </text>
    </comment>
    <comment ref="D31" authorId="0">
      <text>
        <r>
          <rPr>
            <b/>
            <sz val="8"/>
            <rFont val="Tahoma"/>
            <family val="2"/>
          </rPr>
          <t>Пример: Юноши до 14 лет</t>
        </r>
      </text>
    </comment>
    <comment ref="D43" authorId="0">
      <text>
        <r>
          <rPr>
            <b/>
            <sz val="8"/>
            <rFont val="Tahoma"/>
            <family val="2"/>
          </rPr>
          <t>Пример: Юноши до 14 лет</t>
        </r>
      </text>
    </comment>
    <comment ref="D18" authorId="0">
      <text>
        <r>
          <rPr>
            <b/>
            <sz val="8"/>
            <rFont val="Tahoma"/>
            <family val="2"/>
          </rPr>
          <t>Пример: Юноши до 14 лет</t>
        </r>
      </text>
    </comment>
  </commentList>
</comments>
</file>

<file path=xl/comments4.xml><?xml version="1.0" encoding="utf-8"?>
<comments xmlns="http://schemas.openxmlformats.org/spreadsheetml/2006/main">
  <authors>
    <author>Loner-XP</author>
  </authors>
  <commentList>
    <comment ref="D16" authorId="0">
      <text>
        <r>
          <rPr>
            <b/>
            <sz val="8"/>
            <rFont val="Tahoma"/>
            <family val="2"/>
          </rPr>
          <t>Пример: Юноши до 14 лет</t>
        </r>
      </text>
    </comment>
    <comment ref="D4" authorId="0">
      <text>
        <r>
          <rPr>
            <b/>
            <sz val="8"/>
            <rFont val="Tahoma"/>
            <family val="2"/>
          </rPr>
          <t>Пример: Юноши до 14 лет</t>
        </r>
      </text>
    </comment>
    <comment ref="A2" authorId="0">
      <text>
        <r>
          <rPr>
            <b/>
            <sz val="8"/>
            <rFont val="Tahoma"/>
            <family val="2"/>
          </rPr>
          <t>Пример:
1-8 января 2010г.</t>
        </r>
      </text>
    </comment>
    <comment ref="A1" authorId="0">
      <text>
        <r>
          <rPr>
            <b/>
            <sz val="8"/>
            <rFont val="Tahoma"/>
            <family val="2"/>
          </rPr>
          <t xml:space="preserve">Пример:
Чемпионат Республики Беларусь по теннису
</t>
        </r>
      </text>
    </comment>
  </commentList>
</comments>
</file>

<file path=xl/comments5.xml><?xml version="1.0" encoding="utf-8"?>
<comments xmlns="http://schemas.openxmlformats.org/spreadsheetml/2006/main">
  <authors>
    <author>Loner-XP</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1-8 января 2010г.</t>
        </r>
      </text>
    </comment>
  </commentList>
</comments>
</file>

<file path=xl/comments6.xml><?xml version="1.0" encoding="utf-8"?>
<comments xmlns="http://schemas.openxmlformats.org/spreadsheetml/2006/main">
  <authors>
    <author>Loner-XP</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1-8 января 2010г.</t>
        </r>
      </text>
    </comment>
    <comment ref="D4" authorId="0">
      <text>
        <r>
          <rPr>
            <b/>
            <sz val="8"/>
            <rFont val="Tahoma"/>
            <family val="2"/>
          </rPr>
          <t>Пример: Юноши до 14 лет</t>
        </r>
      </text>
    </comment>
    <comment ref="D17" authorId="0">
      <text>
        <r>
          <rPr>
            <b/>
            <sz val="8"/>
            <rFont val="Tahoma"/>
            <family val="2"/>
          </rPr>
          <t>Пример: Юноши до 14 лет</t>
        </r>
      </text>
    </comment>
  </commentList>
</comments>
</file>

<file path=xl/comments7.xml><?xml version="1.0" encoding="utf-8"?>
<comments xmlns="http://schemas.openxmlformats.org/spreadsheetml/2006/main">
  <authors>
    <author>Loner-XP</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1-8 января 2010г.</t>
        </r>
      </text>
    </comment>
    <comment ref="D8" authorId="0">
      <text>
        <r>
          <rPr>
            <b/>
            <sz val="8"/>
            <rFont val="Tahoma"/>
            <family val="2"/>
          </rPr>
          <t>Пример: Юноши до 14 лет</t>
        </r>
      </text>
    </comment>
    <comment ref="D22" authorId="0">
      <text>
        <r>
          <rPr>
            <b/>
            <sz val="8"/>
            <rFont val="Tahoma"/>
            <family val="2"/>
          </rPr>
          <t>Пример: Юноши до 14 лет</t>
        </r>
      </text>
    </comment>
  </commentList>
</comments>
</file>

<file path=xl/comments8.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9.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sharedStrings.xml><?xml version="1.0" encoding="utf-8"?>
<sst xmlns="http://schemas.openxmlformats.org/spreadsheetml/2006/main" count="1149" uniqueCount="357">
  <si>
    <t>Игрок</t>
  </si>
  <si>
    <t>очки</t>
  </si>
  <si>
    <t>место</t>
  </si>
  <si>
    <t>1.</t>
  </si>
  <si>
    <t>2.</t>
  </si>
  <si>
    <t>3.</t>
  </si>
  <si>
    <t>4.</t>
  </si>
  <si>
    <t>Время</t>
  </si>
  <si>
    <t>№</t>
  </si>
  <si>
    <t>Матч</t>
  </si>
  <si>
    <t>мальчики 8 лет</t>
  </si>
  <si>
    <t>Девочки 8 лет</t>
  </si>
  <si>
    <t>девочки 8 лет</t>
  </si>
  <si>
    <t>Соболевский Тимофей</t>
  </si>
  <si>
    <t>Манько Никита</t>
  </si>
  <si>
    <t>Пасхалова Варвара</t>
  </si>
  <si>
    <t>Лихтарович Арина</t>
  </si>
  <si>
    <t>Богданкевич Мария</t>
  </si>
  <si>
    <t>Мубаракшина Анита</t>
  </si>
  <si>
    <t>Белевич Елизавета</t>
  </si>
  <si>
    <t>Мальчики 8 лет</t>
  </si>
  <si>
    <t>№2</t>
  </si>
  <si>
    <t>№3</t>
  </si>
  <si>
    <t>№1</t>
  </si>
  <si>
    <t>5.</t>
  </si>
  <si>
    <t>1 день</t>
  </si>
  <si>
    <t>Главный судья</t>
  </si>
  <si>
    <t>Белимова Эвелина</t>
  </si>
  <si>
    <t>Трофимова Анна</t>
  </si>
  <si>
    <t>Мордич Елизавета</t>
  </si>
  <si>
    <t>Колотухина Ангелина</t>
  </si>
  <si>
    <t>Печура Иван</t>
  </si>
  <si>
    <t>Сапаров Давид</t>
  </si>
  <si>
    <t>Здасеня Александр</t>
  </si>
  <si>
    <t>Михайлов Мартин</t>
  </si>
  <si>
    <t>Клочко Софья</t>
  </si>
  <si>
    <t>№4</t>
  </si>
  <si>
    <t>№5</t>
  </si>
  <si>
    <t>Открытый турнир по теннису</t>
  </si>
  <si>
    <t>16-20.10.2017</t>
  </si>
  <si>
    <t>Ярошевич Иван</t>
  </si>
  <si>
    <t>Юшин Тимур</t>
  </si>
  <si>
    <t>Лагун Даниил</t>
  </si>
  <si>
    <t>Чуянов Николай</t>
  </si>
  <si>
    <t>Кохов Тихон</t>
  </si>
  <si>
    <t>Рускевич Евгений</t>
  </si>
  <si>
    <t>Герман Алексей</t>
  </si>
  <si>
    <t>Буцкевич Роман</t>
  </si>
  <si>
    <t>Завражнов Даниил</t>
  </si>
  <si>
    <t>Федькин Иван</t>
  </si>
  <si>
    <t>Мацкевич Ярослав</t>
  </si>
  <si>
    <t>Синица Назар</t>
  </si>
  <si>
    <t>Давидовский Илья</t>
  </si>
  <si>
    <t>Казак Марк</t>
  </si>
  <si>
    <t>Кучеренко Д.В.</t>
  </si>
  <si>
    <t xml:space="preserve">Давидовский Никита </t>
  </si>
  <si>
    <t>Вырковская Стефания</t>
  </si>
  <si>
    <t>Лис Тая</t>
  </si>
  <si>
    <t>Шуляк Анастасия</t>
  </si>
  <si>
    <t>Химорода Виктория</t>
  </si>
  <si>
    <t>Третьякова Елизавета</t>
  </si>
  <si>
    <t>Сохно Софья</t>
  </si>
  <si>
    <t>Фадеева Вера</t>
  </si>
  <si>
    <t>Павлова Кира</t>
  </si>
  <si>
    <t>16.10-20.10.2017</t>
  </si>
  <si>
    <t>10 6</t>
  </si>
  <si>
    <t>10 4</t>
  </si>
  <si>
    <t>3 10</t>
  </si>
  <si>
    <t>8 10</t>
  </si>
  <si>
    <t>10 7</t>
  </si>
  <si>
    <t>5 10</t>
  </si>
  <si>
    <t>4 10</t>
  </si>
  <si>
    <t>7 10</t>
  </si>
  <si>
    <t>10 3</t>
  </si>
  <si>
    <t>6 10</t>
  </si>
  <si>
    <t>10 8</t>
  </si>
  <si>
    <t>10 5</t>
  </si>
  <si>
    <t>2 10</t>
  </si>
  <si>
    <t>1 10</t>
  </si>
  <si>
    <t>10 2</t>
  </si>
  <si>
    <t>10 1</t>
  </si>
  <si>
    <t>10 9</t>
  </si>
  <si>
    <t>10 0</t>
  </si>
  <si>
    <t>9 10</t>
  </si>
  <si>
    <t>0 10</t>
  </si>
  <si>
    <t>отк</t>
  </si>
  <si>
    <t xml:space="preserve">                        Утешительный турнир</t>
  </si>
  <si>
    <t>Основная сетка</t>
  </si>
  <si>
    <t>2 день</t>
  </si>
  <si>
    <t xml:space="preserve">Открытый турнир по теннису </t>
  </si>
  <si>
    <t xml:space="preserve">Главный судья </t>
  </si>
  <si>
    <t xml:space="preserve">                      Утешительный турнир</t>
  </si>
  <si>
    <t>Давидовский Никита</t>
  </si>
  <si>
    <t>Мицкевич Ярослав</t>
  </si>
  <si>
    <t>Девочки 10 лет</t>
  </si>
  <si>
    <t>Бающенко</t>
  </si>
  <si>
    <t>Девочки 9 лет</t>
  </si>
  <si>
    <t>Мальчики 9 лет</t>
  </si>
  <si>
    <t>Сдюшор по теннису</t>
  </si>
  <si>
    <t>главный судья</t>
  </si>
  <si>
    <t>пер.Козлова,15</t>
  </si>
  <si>
    <t>статус</t>
  </si>
  <si>
    <t>посев</t>
  </si>
  <si>
    <t>ФИО (полностью)</t>
  </si>
  <si>
    <t>Дата рождения</t>
  </si>
  <si>
    <t>Город</t>
  </si>
  <si>
    <t>2круг</t>
  </si>
  <si>
    <t>четвертьфинал</t>
  </si>
  <si>
    <t>полуфинал</t>
  </si>
  <si>
    <t>финал</t>
  </si>
  <si>
    <t>Х</t>
  </si>
  <si>
    <t>Корень Тихон</t>
  </si>
  <si>
    <t>Рускевич</t>
  </si>
  <si>
    <t>Татур Д.</t>
  </si>
  <si>
    <t>Лепешко</t>
  </si>
  <si>
    <t>16-20 октября 2017</t>
  </si>
  <si>
    <t>Лагодич</t>
  </si>
  <si>
    <t>Вашкевич</t>
  </si>
  <si>
    <t>Корень</t>
  </si>
  <si>
    <t>Павловец</t>
  </si>
  <si>
    <t>Селицкий</t>
  </si>
  <si>
    <t>Трусило</t>
  </si>
  <si>
    <t>Скипар</t>
  </si>
  <si>
    <t>Михнюк</t>
  </si>
  <si>
    <t>Шинкевич</t>
  </si>
  <si>
    <t>Глебик</t>
  </si>
  <si>
    <t>Журавович</t>
  </si>
  <si>
    <t>Кохов</t>
  </si>
  <si>
    <t>Мусальников</t>
  </si>
  <si>
    <t>Волчков</t>
  </si>
  <si>
    <t>Лебедев</t>
  </si>
  <si>
    <t>Разина</t>
  </si>
  <si>
    <t>Кузьмицкая</t>
  </si>
  <si>
    <t>Азарова</t>
  </si>
  <si>
    <t>Шелег</t>
  </si>
  <si>
    <t>Витко</t>
  </si>
  <si>
    <t>Емельянова</t>
  </si>
  <si>
    <t>Шидловская</t>
  </si>
  <si>
    <t>Пашкевич</t>
  </si>
  <si>
    <t>Маньковская</t>
  </si>
  <si>
    <t>Новик</t>
  </si>
  <si>
    <t>Корбут</t>
  </si>
  <si>
    <t>Вайнилович</t>
  </si>
  <si>
    <t>Рыбакова</t>
  </si>
  <si>
    <t>Мурашко Т.</t>
  </si>
  <si>
    <t>Минюшкина</t>
  </si>
  <si>
    <t>Кухаренко</t>
  </si>
  <si>
    <t>Татур Н.</t>
  </si>
  <si>
    <t>Михальцова</t>
  </si>
  <si>
    <t>Гузова</t>
  </si>
  <si>
    <t>Вансович</t>
  </si>
  <si>
    <t>Долгова</t>
  </si>
  <si>
    <t>Тофпенец</t>
  </si>
  <si>
    <t>Силицкая</t>
  </si>
  <si>
    <t>Кудревич</t>
  </si>
  <si>
    <t>Лагун</t>
  </si>
  <si>
    <t>Шульга</t>
  </si>
  <si>
    <t>Колонтай</t>
  </si>
  <si>
    <t>Титовец</t>
  </si>
  <si>
    <t>Бурш</t>
  </si>
  <si>
    <t>Синичкина</t>
  </si>
  <si>
    <t>Легеня</t>
  </si>
  <si>
    <t>Чамеева</t>
  </si>
  <si>
    <t>Шолькина</t>
  </si>
  <si>
    <t>Мурашко Л.</t>
  </si>
  <si>
    <t>Место проведения турнира</t>
  </si>
  <si>
    <t>пер. Козлова, 15</t>
  </si>
  <si>
    <t>ФИО</t>
  </si>
  <si>
    <t>16 - 20 октября 2017 г.</t>
  </si>
  <si>
    <t>Гл.судья</t>
  </si>
  <si>
    <t>Супрун</t>
  </si>
  <si>
    <t>Розанов</t>
  </si>
  <si>
    <t>Кадобин</t>
  </si>
  <si>
    <t>Губинский</t>
  </si>
  <si>
    <t>Михайлус</t>
  </si>
  <si>
    <t xml:space="preserve">Ародь </t>
  </si>
  <si>
    <t>Достанко</t>
  </si>
  <si>
    <t>Федорук</t>
  </si>
  <si>
    <t>Болзан</t>
  </si>
  <si>
    <t>Гузбанд</t>
  </si>
  <si>
    <t>Тарасюк</t>
  </si>
  <si>
    <t>мальчики 10 лет</t>
  </si>
  <si>
    <t>девочки 9 лет</t>
  </si>
  <si>
    <t>Белая</t>
  </si>
  <si>
    <t>1 место</t>
  </si>
  <si>
    <t>3 место</t>
  </si>
  <si>
    <t>5 место</t>
  </si>
  <si>
    <t>7 место</t>
  </si>
  <si>
    <t>Белевич</t>
  </si>
  <si>
    <t>Сохно</t>
  </si>
  <si>
    <t>Белимова</t>
  </si>
  <si>
    <t>Богданкевич</t>
  </si>
  <si>
    <t>Клочко</t>
  </si>
  <si>
    <t>Пасхалова</t>
  </si>
  <si>
    <t>Мордич</t>
  </si>
  <si>
    <t>Лихтарович</t>
  </si>
  <si>
    <t>н/я</t>
  </si>
  <si>
    <t>40 41</t>
  </si>
  <si>
    <t>Шарамет</t>
  </si>
  <si>
    <t>40 40</t>
  </si>
  <si>
    <t>04 40 73</t>
  </si>
  <si>
    <t>42 53</t>
  </si>
  <si>
    <t>Гуско Я.</t>
  </si>
  <si>
    <t>14 41 10 8</t>
  </si>
  <si>
    <t>53 24 10 4</t>
  </si>
  <si>
    <t>2 4 41 10 5</t>
  </si>
  <si>
    <t>40 42</t>
  </si>
  <si>
    <t>53 42</t>
  </si>
  <si>
    <t>42 41</t>
  </si>
  <si>
    <t>40 53</t>
  </si>
  <si>
    <t>41 41</t>
  </si>
  <si>
    <t>54 41</t>
  </si>
  <si>
    <t>41 40</t>
  </si>
  <si>
    <t>40 14 70</t>
  </si>
  <si>
    <t>42 40</t>
  </si>
  <si>
    <t>Сачек</t>
  </si>
  <si>
    <t>41 53</t>
  </si>
  <si>
    <t>54 53</t>
  </si>
  <si>
    <t>Гуско А.</t>
  </si>
  <si>
    <t>42 42</t>
  </si>
  <si>
    <t>9 место</t>
  </si>
  <si>
    <t>Герман</t>
  </si>
  <si>
    <t>Рускевич Е.</t>
  </si>
  <si>
    <t>Федькин</t>
  </si>
  <si>
    <t>Соболевский</t>
  </si>
  <si>
    <t>Сапаров</t>
  </si>
  <si>
    <t>Ярошевич</t>
  </si>
  <si>
    <t>Чуянов</t>
  </si>
  <si>
    <t>Михайлов</t>
  </si>
  <si>
    <t>Казак</t>
  </si>
  <si>
    <t>Мацкевич</t>
  </si>
  <si>
    <t>Юшин</t>
  </si>
  <si>
    <t>Манько</t>
  </si>
  <si>
    <t>36 40 10 8</t>
  </si>
  <si>
    <t>53 41</t>
  </si>
  <si>
    <t>54 14 10-6</t>
  </si>
  <si>
    <t>41 42</t>
  </si>
  <si>
    <t>04 53 12-9</t>
  </si>
  <si>
    <t>35 40 10-8</t>
  </si>
  <si>
    <t>41 24 97</t>
  </si>
  <si>
    <t>42 14 75</t>
  </si>
  <si>
    <t>42 54</t>
  </si>
  <si>
    <t>3 м</t>
  </si>
  <si>
    <t>Расписание на   20 октября 2017 г.</t>
  </si>
  <si>
    <t>Разина-Шидловская</t>
  </si>
  <si>
    <t>Пашкевич -Рыбакова</t>
  </si>
  <si>
    <t>Корень Т.-Лепешко</t>
  </si>
  <si>
    <t>Глебик-Лебедев</t>
  </si>
  <si>
    <t>Шарамет-Тофпенец</t>
  </si>
  <si>
    <t>Кудревич-Мурашко</t>
  </si>
  <si>
    <t>Мальчики 10 лет(финал)</t>
  </si>
  <si>
    <t>Кадобин-Тарасюк</t>
  </si>
  <si>
    <r>
      <t xml:space="preserve">Федорук-Розанов </t>
    </r>
    <r>
      <rPr>
        <b/>
        <sz val="18"/>
        <rFont val="Arial Cyr"/>
        <family val="0"/>
      </rPr>
      <t>(за 3 место)</t>
    </r>
  </si>
  <si>
    <r>
      <t xml:space="preserve">Девочки 9 лет </t>
    </r>
    <r>
      <rPr>
        <b/>
        <sz val="18"/>
        <rFont val="Arial Cyr"/>
        <family val="0"/>
      </rPr>
      <t>(за 3 место)</t>
    </r>
  </si>
  <si>
    <t>Мальчики 9 лет (финал)</t>
  </si>
  <si>
    <r>
      <t>Мальчики 9 лет</t>
    </r>
    <r>
      <rPr>
        <b/>
        <sz val="18"/>
        <rFont val="Arial Cyr"/>
        <family val="0"/>
      </rPr>
      <t>(3 место)</t>
    </r>
  </si>
  <si>
    <t>Утешительный турнир(мальчики, девочки 10 лет)</t>
  </si>
  <si>
    <t>Девочки 9 лет (Финал )</t>
  </si>
  <si>
    <t>Девочки 10 лет (финал)</t>
  </si>
  <si>
    <t>Девочки 10 лет (3 место)</t>
  </si>
  <si>
    <t>14 41 74</t>
  </si>
  <si>
    <t>Мурашко</t>
  </si>
  <si>
    <t>54 24 10 7</t>
  </si>
  <si>
    <t>14 42 74</t>
  </si>
  <si>
    <t>Корень Т.</t>
  </si>
  <si>
    <t>42 04 86</t>
  </si>
  <si>
    <t>Вашкевич Виктор</t>
  </si>
  <si>
    <t>Лагодич Арсений</t>
  </si>
  <si>
    <t>Татур Даниил</t>
  </si>
  <si>
    <t>Селицкий Роман</t>
  </si>
  <si>
    <t>Павловец Ярослав</t>
  </si>
  <si>
    <t>Трусило Януш</t>
  </si>
  <si>
    <t>Скипар Владислав</t>
  </si>
  <si>
    <t>Лепешко Матвей</t>
  </si>
  <si>
    <t>Михнюк Арсений</t>
  </si>
  <si>
    <t>Шинкевич Артур</t>
  </si>
  <si>
    <t>Колесникевич Алекс</t>
  </si>
  <si>
    <t>Глебик Матвей</t>
  </si>
  <si>
    <t>Журавович Илья</t>
  </si>
  <si>
    <t>Мусальников Александр</t>
  </si>
  <si>
    <t>Рускевич Константин</t>
  </si>
  <si>
    <t>Волчков Артем</t>
  </si>
  <si>
    <t>Чернобай Арсений</t>
  </si>
  <si>
    <t>Лебедев Дмитрий</t>
  </si>
  <si>
    <t>Разина Владислава</t>
  </si>
  <si>
    <t>Сачек Алина</t>
  </si>
  <si>
    <t>Кузьмицкая Эвелина</t>
  </si>
  <si>
    <t>Азарова Янина</t>
  </si>
  <si>
    <t>Шелег Варвара</t>
  </si>
  <si>
    <t>Крук Милана</t>
  </si>
  <si>
    <t>Витко Ксения</t>
  </si>
  <si>
    <t>Аванесова Сабина</t>
  </si>
  <si>
    <t>Емельянова Яна</t>
  </si>
  <si>
    <t>Шидловская Екатерина</t>
  </si>
  <si>
    <t>Пашкевич Дарья</t>
  </si>
  <si>
    <t>Белая Варвара</t>
  </si>
  <si>
    <t>Маньковская Александра</t>
  </si>
  <si>
    <t>Новик Дарья</t>
  </si>
  <si>
    <t>Бающенко Александра</t>
  </si>
  <si>
    <t>Зарубицкая Яна</t>
  </si>
  <si>
    <t>Корбут Диана</t>
  </si>
  <si>
    <t>Вайнилович Мария</t>
  </si>
  <si>
    <t>Рыбакова Анна</t>
  </si>
  <si>
    <t>Супрун Максим</t>
  </si>
  <si>
    <t>Розанов Савелий</t>
  </si>
  <si>
    <t>Светлов Артем</t>
  </si>
  <si>
    <t>Кадобин Владимир</t>
  </si>
  <si>
    <t>Губинский Илья</t>
  </si>
  <si>
    <t>Михайлус Никита</t>
  </si>
  <si>
    <t>Гуско Ярослав</t>
  </si>
  <si>
    <t>Гуско Артемий</t>
  </si>
  <si>
    <t>Ародь Владислав</t>
  </si>
  <si>
    <t>Достанко Марк</t>
  </si>
  <si>
    <t>Федорук Федор</t>
  </si>
  <si>
    <t>Болзан Иван</t>
  </si>
  <si>
    <t>Гузбанд Леонид</t>
  </si>
  <si>
    <t>Тарасюк Владимир</t>
  </si>
  <si>
    <t>Мурашко Татьяна</t>
  </si>
  <si>
    <t>Минюшкина Дарья</t>
  </si>
  <si>
    <t>Кухаренко Полина</t>
  </si>
  <si>
    <t>Татур Ника</t>
  </si>
  <si>
    <t>Петручук Анна</t>
  </si>
  <si>
    <t>Михальцова Александра</t>
  </si>
  <si>
    <t>Шарамет Елизавета</t>
  </si>
  <si>
    <t>Гузова София</t>
  </si>
  <si>
    <t>Шолькина Софья</t>
  </si>
  <si>
    <t>Вансович Арина</t>
  </si>
  <si>
    <t>Долгова Дана</t>
  </si>
  <si>
    <t>Тофпенец Алена</t>
  </si>
  <si>
    <t>Силицкая Владислава</t>
  </si>
  <si>
    <t>Ласута Виктория</t>
  </si>
  <si>
    <t>Кудревич Ксения</t>
  </si>
  <si>
    <t>Лагун Мелиса</t>
  </si>
  <si>
    <t>Шульга Дарья</t>
  </si>
  <si>
    <t>Колонтай Ксения</t>
  </si>
  <si>
    <t>Титовец  София</t>
  </si>
  <si>
    <t>Бурш Алина</t>
  </si>
  <si>
    <t>Синичкина Арина</t>
  </si>
  <si>
    <t>Легеня Кристина</t>
  </si>
  <si>
    <t>Чамеева Яна</t>
  </si>
  <si>
    <t>Мурашко Любовь</t>
  </si>
  <si>
    <t>40 54</t>
  </si>
  <si>
    <t>МЕСТО ПРОВЕДЕНИЯ ТУРНИРА</t>
  </si>
  <si>
    <t>рейтинг</t>
  </si>
  <si>
    <t>Победитель</t>
  </si>
  <si>
    <t>Мальчики 10 лет</t>
  </si>
  <si>
    <t>Утешительный турнир</t>
  </si>
  <si>
    <t>победитель</t>
  </si>
  <si>
    <t>Ародь</t>
  </si>
  <si>
    <t xml:space="preserve">Достанко </t>
  </si>
  <si>
    <t>Татовец</t>
  </si>
  <si>
    <t>Татур</t>
  </si>
  <si>
    <t>Манькова</t>
  </si>
  <si>
    <t>54 75</t>
  </si>
  <si>
    <t>Чернобай</t>
  </si>
  <si>
    <t>Лагодин</t>
  </si>
  <si>
    <r>
      <t xml:space="preserve">1 4 42 10 </t>
    </r>
    <r>
      <rPr>
        <sz val="10"/>
        <rFont val="Arial"/>
        <family val="2"/>
      </rPr>
      <t>8</t>
    </r>
  </si>
</sst>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 &quot;kr&quot;;\-#,##0\ &quot;kr&quot;"/>
    <numFmt numFmtId="191" formatCode="#,##0\ &quot;kr&quot;;[Red]\-#,##0\ &quot;kr&quot;"/>
    <numFmt numFmtId="192" formatCode="#,##0.00\ &quot;kr&quot;;\-#,##0.00\ &quot;kr&quot;"/>
    <numFmt numFmtId="193" formatCode="#,##0.00\ &quot;kr&quot;;[Red]\-#,##0.00\ &quot;kr&quot;"/>
    <numFmt numFmtId="194" formatCode="_-* #,##0\ &quot;kr&quot;_-;\-* #,##0\ &quot;kr&quot;_-;_-* &quot;-&quot;\ &quot;kr&quot;_-;_-@_-"/>
    <numFmt numFmtId="195" formatCode="_-* #,##0\ _k_r_-;\-* #,##0\ _k_r_-;_-* &quot;-&quot;\ _k_r_-;_-@_-"/>
    <numFmt numFmtId="196" formatCode="_-* #,##0.00\ &quot;kr&quot;_-;\-* #,##0.00\ &quot;kr&quot;_-;_-* &quot;-&quot;??\ &quot;kr&quot;_-;_-@_-"/>
    <numFmt numFmtId="197" formatCode="_-* #,##0.00\ _k_r_-;\-* #,##0.00\ _k_r_-;_-* &quot;-&quot;??\ _k_r_-;_-@_-"/>
    <numFmt numFmtId="198" formatCode="_-&quot;£&quot;* #,##0_-;\-&quot;£&quot;* #,##0_-;_-&quot;£&quot;* &quot;-&quot;_-;_-@_-"/>
    <numFmt numFmtId="199" formatCode="[$$-409]#,##0.00"/>
    <numFmt numFmtId="200" formatCode="d/mmm/yy"/>
    <numFmt numFmtId="201" formatCode="d\-mmm\-yy"/>
    <numFmt numFmtId="202" formatCode="0.000"/>
    <numFmt numFmtId="203" formatCode="0.0000"/>
    <numFmt numFmtId="204" formatCode=";;;"/>
    <numFmt numFmtId="205" formatCode="dd\ mmm\ yy"/>
    <numFmt numFmtId="206" formatCode="mm/dd/yy"/>
    <numFmt numFmtId="207" formatCode="dd\ mmm\ yyyy"/>
    <numFmt numFmtId="208" formatCode="&quot;£&quot;#,##0;\-&quot;£&quot;#,##0"/>
    <numFmt numFmtId="209" formatCode="&quot;£&quot;#,##0;[Red]\-&quot;£&quot;#,##0"/>
    <numFmt numFmtId="210" formatCode="&quot;£&quot;#,##0.00;\-&quot;£&quot;#,##0.00"/>
    <numFmt numFmtId="211" formatCode="&quot;£&quot;#,##0.00;[Red]\-&quot;£&quot;#,##0.00"/>
    <numFmt numFmtId="212" formatCode="_-&quot;£&quot;* #,##0.00_-;\-&quot;£&quot;* #,##0.00_-;_-&quot;£&quot;* &quot;-&quot;??_-;_-@_-"/>
    <numFmt numFmtId="213" formatCode="[$-41D]&quot;den &quot;d\ mmmm\ yyyy"/>
    <numFmt numFmtId="214" formatCode="dd/mm/\Y\Y"/>
    <numFmt numFmtId="215" formatCode="dd/mm/yy"/>
    <numFmt numFmtId="216" formatCode="dd/mm/yy"/>
    <numFmt numFmtId="217" formatCode="[$-809]dd\ mmmm\ yyyy"/>
    <numFmt numFmtId="218" formatCode="[$-FC19]d\ mmmm\ yyyy\ &quot;г.&quot;"/>
    <numFmt numFmtId="219" formatCode="0.0"/>
    <numFmt numFmtId="220" formatCode="d\-mmm"/>
  </numFmts>
  <fonts count="11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0"/>
      <name val="Arial"/>
      <family val="2"/>
    </font>
    <font>
      <sz val="11"/>
      <color indexed="52"/>
      <name val="Calibri"/>
      <family val="2"/>
    </font>
    <font>
      <sz val="11"/>
      <color indexed="10"/>
      <name val="Calibri"/>
      <family val="2"/>
    </font>
    <font>
      <sz val="11"/>
      <color indexed="17"/>
      <name val="Calibri"/>
      <family val="2"/>
    </font>
    <font>
      <sz val="14"/>
      <name val="Arial"/>
      <family val="2"/>
    </font>
    <font>
      <sz val="10"/>
      <name val="ITF"/>
      <family val="5"/>
    </font>
    <font>
      <sz val="20"/>
      <color indexed="9"/>
      <name val="Arial"/>
      <family val="2"/>
    </font>
    <font>
      <sz val="20"/>
      <name val="Arial"/>
      <family val="2"/>
    </font>
    <font>
      <sz val="10"/>
      <color indexed="9"/>
      <name val="Arial"/>
      <family val="2"/>
    </font>
    <font>
      <b/>
      <sz val="10"/>
      <color indexed="9"/>
      <name val="Arial"/>
      <family val="2"/>
    </font>
    <font>
      <b/>
      <sz val="24"/>
      <name val="Arial"/>
      <family val="2"/>
    </font>
    <font>
      <sz val="24"/>
      <name val="Arial"/>
      <family val="2"/>
    </font>
    <font>
      <sz val="10"/>
      <color indexed="8"/>
      <name val="Arial"/>
      <family val="2"/>
    </font>
    <font>
      <b/>
      <sz val="10"/>
      <name val="Arial Cyr"/>
      <family val="0"/>
    </font>
    <font>
      <b/>
      <sz val="20"/>
      <name val="Arial Cyr"/>
      <family val="0"/>
    </font>
    <font>
      <b/>
      <sz val="12"/>
      <name val="Arial Cyr"/>
      <family val="0"/>
    </font>
    <font>
      <b/>
      <sz val="8"/>
      <name val="Tahoma"/>
      <family val="2"/>
    </font>
    <font>
      <b/>
      <sz val="16"/>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8"/>
      <name val="Arial"/>
      <family val="2"/>
    </font>
    <font>
      <sz val="14"/>
      <name val="Arial Cyr"/>
      <family val="0"/>
    </font>
    <font>
      <b/>
      <i/>
      <sz val="18"/>
      <name val="Arial Cyr"/>
      <family val="0"/>
    </font>
    <font>
      <b/>
      <sz val="18"/>
      <name val="Arial Cyr"/>
      <family val="0"/>
    </font>
    <font>
      <sz val="18"/>
      <name val="Arial Cyr"/>
      <family val="0"/>
    </font>
    <font>
      <b/>
      <sz val="20"/>
      <name val="Arial"/>
      <family val="2"/>
    </font>
    <font>
      <b/>
      <sz val="22"/>
      <name val="Arial"/>
      <family val="2"/>
    </font>
    <font>
      <b/>
      <sz val="16"/>
      <name val="Arial Cyr"/>
      <family val="0"/>
    </font>
    <font>
      <b/>
      <sz val="14"/>
      <name val="Arial Cyr"/>
      <family val="0"/>
    </font>
    <font>
      <b/>
      <i/>
      <sz val="20"/>
      <name val="Arial"/>
      <family val="2"/>
    </font>
    <font>
      <b/>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b/>
      <sz val="8.5"/>
      <color indexed="8"/>
      <name val="Arial"/>
      <family val="2"/>
    </font>
    <font>
      <sz val="9"/>
      <name val="Arial"/>
      <family val="2"/>
    </font>
    <font>
      <sz val="9"/>
      <color indexed="8"/>
      <name val="Arial"/>
      <family val="2"/>
    </font>
    <font>
      <sz val="9"/>
      <color indexed="9"/>
      <name val="Arial"/>
      <family val="2"/>
    </font>
    <font>
      <sz val="8.5"/>
      <color indexed="9"/>
      <name val="Arial"/>
      <family val="2"/>
    </font>
    <font>
      <i/>
      <sz val="9"/>
      <color indexed="9"/>
      <name val="Arial"/>
      <family val="2"/>
    </font>
    <font>
      <b/>
      <sz val="9"/>
      <name val="Arial"/>
      <family val="2"/>
    </font>
    <font>
      <sz val="9"/>
      <color indexed="14"/>
      <name val="Arial"/>
      <family val="2"/>
    </font>
    <font>
      <i/>
      <sz val="9"/>
      <color indexed="8"/>
      <name val="Arial"/>
      <family val="2"/>
    </font>
    <font>
      <i/>
      <sz val="9"/>
      <name val="Arial"/>
      <family val="2"/>
    </font>
    <font>
      <sz val="8.5"/>
      <color indexed="8"/>
      <name val="Arial"/>
      <family val="2"/>
    </font>
    <font>
      <sz val="12"/>
      <name val="Arial"/>
      <family val="2"/>
    </font>
    <font>
      <sz val="12"/>
      <color indexed="9"/>
      <name val="Arial"/>
      <family val="2"/>
    </font>
    <font>
      <b/>
      <sz val="12"/>
      <color indexed="8"/>
      <name val="Arial"/>
      <family val="2"/>
    </font>
    <font>
      <sz val="12"/>
      <color indexed="8"/>
      <name val="Arial"/>
      <family val="2"/>
    </font>
    <font>
      <b/>
      <sz val="12"/>
      <name val="Arial"/>
      <family val="2"/>
    </font>
    <font>
      <b/>
      <sz val="12"/>
      <color indexed="9"/>
      <name val="Arial"/>
      <family val="2"/>
    </font>
    <font>
      <b/>
      <sz val="9"/>
      <name val="Tahoma"/>
      <family val="2"/>
    </font>
    <font>
      <sz val="20"/>
      <name val="Arial Cyr"/>
      <family val="0"/>
    </font>
    <font>
      <sz val="7"/>
      <name val="Arial Cyr"/>
      <family val="0"/>
    </font>
    <font>
      <sz val="12"/>
      <name val="Arial Cyr"/>
      <family val="0"/>
    </font>
    <font>
      <i/>
      <sz val="6"/>
      <color indexed="9"/>
      <name val="Arial"/>
      <family val="2"/>
    </font>
    <font>
      <sz val="8"/>
      <color indexed="9"/>
      <name val="Arial"/>
      <family val="2"/>
    </font>
    <font>
      <sz val="8"/>
      <name val="Arial"/>
      <family val="2"/>
    </font>
    <font>
      <b/>
      <sz val="9"/>
      <color indexed="8"/>
      <name val="Arial"/>
      <family val="2"/>
    </font>
    <font>
      <b/>
      <i/>
      <sz val="9"/>
      <name val="Arial"/>
      <family val="2"/>
    </font>
    <font>
      <i/>
      <sz val="8"/>
      <color indexed="9"/>
      <name val="Arial"/>
      <family val="2"/>
    </font>
    <font>
      <sz val="8.5"/>
      <color indexed="42"/>
      <name val="Arial"/>
      <family val="2"/>
    </font>
    <font>
      <sz val="8.5"/>
      <color indexed="14"/>
      <name val="Arial"/>
      <family val="0"/>
    </font>
    <font>
      <i/>
      <sz val="8.5"/>
      <color indexed="8"/>
      <name val="Arial"/>
      <family val="2"/>
    </font>
    <font>
      <b/>
      <i/>
      <sz val="8"/>
      <name val="Arial"/>
      <family val="2"/>
    </font>
    <font>
      <b/>
      <i/>
      <sz val="18"/>
      <name val="Arial"/>
      <family val="2"/>
    </font>
    <font>
      <b/>
      <sz val="9"/>
      <color indexed="9"/>
      <name val="Arial"/>
      <family val="2"/>
    </font>
    <font>
      <i/>
      <sz val="10"/>
      <color indexed="9"/>
      <name val="Arial"/>
      <family val="2"/>
    </font>
    <font>
      <sz val="10"/>
      <color indexed="14"/>
      <name val="Arial"/>
      <family val="2"/>
    </font>
    <font>
      <i/>
      <sz val="10"/>
      <color indexed="8"/>
      <name val="Arial"/>
      <family val="2"/>
    </font>
    <font>
      <i/>
      <sz val="10"/>
      <name val="Arial"/>
      <family val="2"/>
    </font>
    <font>
      <b/>
      <i/>
      <sz val="10"/>
      <name val="Arial"/>
      <family val="2"/>
    </font>
    <font>
      <sz val="10"/>
      <color indexed="42"/>
      <name val="Arial"/>
      <family val="2"/>
    </font>
    <font>
      <b/>
      <sz val="20"/>
      <color indexed="23"/>
      <name val="Arial Cyr"/>
      <family val="0"/>
    </font>
    <font>
      <sz val="18"/>
      <color indexed="8"/>
      <name val="Arial Cyr"/>
      <family val="0"/>
    </font>
    <font>
      <b/>
      <sz val="20"/>
      <color theme="0" tint="-0.4999699890613556"/>
      <name val="Arial Cyr"/>
      <family val="0"/>
    </font>
    <font>
      <sz val="18"/>
      <color theme="1"/>
      <name val="Arial Cyr"/>
      <family val="0"/>
    </font>
    <font>
      <b/>
      <sz val="8"/>
      <name val="Arial Cyr"/>
      <family val="2"/>
    </font>
  </fonts>
  <fills count="3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
      <patternFill patternType="solid">
        <fgColor theme="0"/>
        <bgColor indexed="64"/>
      </patternFill>
    </fill>
    <fill>
      <patternFill patternType="solid">
        <fgColor theme="0" tint="-0.4999699890613556"/>
        <bgColor indexed="64"/>
      </patternFill>
    </fill>
    <fill>
      <patternFill patternType="solid">
        <fgColor indexed="9"/>
        <bgColor indexed="64"/>
      </patternFill>
    </fill>
    <fill>
      <patternFill patternType="solid">
        <fgColor indexed="65"/>
        <bgColor indexed="64"/>
      </patternFill>
    </fill>
    <fill>
      <patternFill patternType="solid">
        <fgColor theme="0" tint="-0.3499799966812134"/>
        <bgColor indexed="64"/>
      </patternFill>
    </fill>
  </fills>
  <borders count="67">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medium"/>
      <bottom style="thick"/>
    </border>
    <border>
      <left style="thin"/>
      <right>
        <color indexed="63"/>
      </right>
      <top style="medium"/>
      <bottom style="thick"/>
    </border>
    <border>
      <left>
        <color indexed="63"/>
      </left>
      <right style="medium"/>
      <top style="medium"/>
      <bottom style="thick"/>
    </border>
    <border>
      <left style="thin"/>
      <right style="thin"/>
      <top style="thick"/>
      <bottom>
        <color indexed="63"/>
      </bottom>
    </border>
    <border>
      <left style="thin"/>
      <right style="thin"/>
      <top style="thick"/>
      <bottom style="thin"/>
    </border>
    <border>
      <left style="thin"/>
      <right>
        <color indexed="63"/>
      </right>
      <top style="thick"/>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style="thin"/>
      <bottom style="medium"/>
    </border>
    <border>
      <left>
        <color indexed="63"/>
      </left>
      <right style="thin"/>
      <top style="thick"/>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ck"/>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style="thin"/>
      <right style="medium"/>
      <top>
        <color indexed="63"/>
      </top>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medium"/>
      <top style="thin"/>
      <bottom style="thin"/>
    </border>
    <border>
      <left style="medium"/>
      <right style="thin"/>
      <top style="medium"/>
      <bottom style="thick"/>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63"/>
      </left>
      <right>
        <color indexed="63"/>
      </right>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
      <left style="thin"/>
      <right style="medium"/>
      <top style="thick"/>
      <bottom>
        <color indexed="63"/>
      </bottom>
    </border>
    <border>
      <left style="thin"/>
      <right style="medium"/>
      <top>
        <color indexed="63"/>
      </top>
      <bottom style="thin"/>
    </border>
    <border>
      <left style="medium"/>
      <right style="thin"/>
      <top>
        <color indexed="63"/>
      </top>
      <bottom style="thin"/>
    </border>
    <border>
      <left style="medium"/>
      <right>
        <color indexed="63"/>
      </right>
      <top style="medium"/>
      <bottom style="thick"/>
    </border>
    <border>
      <left>
        <color indexed="63"/>
      </left>
      <right style="thin"/>
      <top style="medium"/>
      <bottom style="thick"/>
    </border>
    <border>
      <left style="medium"/>
      <right style="thin"/>
      <top style="thick"/>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13"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7" fillId="4" borderId="1" applyNumberFormat="0" applyFont="0" applyAlignment="0" applyProtection="0"/>
    <xf numFmtId="0" fontId="35" fillId="19" borderId="1" applyNumberFormat="0" applyAlignment="0" applyProtection="0"/>
    <xf numFmtId="0" fontId="36" fillId="6" borderId="0" applyNumberFormat="0" applyBorder="0" applyAlignment="0" applyProtection="0"/>
    <xf numFmtId="0" fontId="37" fillId="10" borderId="0" applyNumberFormat="0" applyBorder="0" applyAlignment="0" applyProtection="0"/>
    <xf numFmtId="0" fontId="25" fillId="20"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21" borderId="0" applyNumberFormat="0" applyBorder="0" applyAlignment="0" applyProtection="0"/>
    <xf numFmtId="0" fontId="25" fillId="17" borderId="0" applyNumberFormat="0" applyBorder="0" applyAlignment="0" applyProtection="0"/>
    <xf numFmtId="0" fontId="25" fillId="22" borderId="0" applyNumberFormat="0" applyBorder="0" applyAlignment="0" applyProtection="0"/>
    <xf numFmtId="0" fontId="38" fillId="0" borderId="0" applyNumberFormat="0" applyFill="0" applyBorder="0" applyAlignment="0" applyProtection="0"/>
    <xf numFmtId="0" fontId="39" fillId="3" borderId="1" applyNumberFormat="0" applyAlignment="0" applyProtection="0"/>
    <xf numFmtId="0" fontId="26" fillId="14" borderId="2" applyNumberFormat="0" applyAlignment="0" applyProtection="0"/>
    <xf numFmtId="0" fontId="40" fillId="0" borderId="3" applyNumberFormat="0" applyFill="0" applyAlignment="0" applyProtection="0"/>
    <xf numFmtId="0" fontId="41" fillId="4" borderId="0" applyNumberFormat="0" applyBorder="0" applyAlignment="0" applyProtection="0"/>
    <xf numFmtId="0" fontId="29" fillId="0" borderId="0">
      <alignment/>
      <protection/>
    </xf>
    <xf numFmtId="0" fontId="29" fillId="0" borderId="0">
      <alignment/>
      <protection/>
    </xf>
    <xf numFmtId="0" fontId="17" fillId="0" borderId="0">
      <alignment/>
      <protection/>
    </xf>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7" applyNumberFormat="0" applyFill="0" applyAlignment="0" applyProtection="0"/>
    <xf numFmtId="0" fontId="46" fillId="19" borderId="8" applyNumberFormat="0" applyAlignment="0" applyProtection="0"/>
    <xf numFmtId="0" fontId="47" fillId="0" borderId="0" applyNumberForma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6" borderId="0" applyNumberFormat="0" applyBorder="0" applyAlignment="0" applyProtection="0"/>
    <xf numFmtId="0" fontId="3" fillId="5" borderId="9" applyNumberFormat="0" applyAlignment="0" applyProtection="0"/>
    <xf numFmtId="0" fontId="4" fillId="19" borderId="1" applyNumberFormat="0" applyAlignment="0" applyProtection="0"/>
    <xf numFmtId="0" fontId="5" fillId="19" borderId="9"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0" fontId="7" fillId="0" borderId="10" applyNumberFormat="0" applyFill="0" applyAlignment="0" applyProtection="0"/>
    <xf numFmtId="0" fontId="8" fillId="0" borderId="11" applyNumberFormat="0" applyFill="0" applyAlignment="0" applyProtection="0"/>
    <xf numFmtId="0" fontId="9" fillId="0" borderId="12" applyNumberFormat="0" applyFill="0" applyAlignment="0" applyProtection="0"/>
    <xf numFmtId="0" fontId="9" fillId="0" borderId="0" applyNumberFormat="0" applyFill="0" applyBorder="0" applyAlignment="0" applyProtection="0"/>
    <xf numFmtId="0" fontId="10" fillId="0" borderId="13" applyNumberFormat="0" applyFill="0" applyAlignment="0" applyProtection="0"/>
    <xf numFmtId="0" fontId="11" fillId="27" borderId="14"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4" fillId="0" borderId="0" applyNumberFormat="0" applyFill="0" applyBorder="0" applyAlignment="0" applyProtection="0"/>
    <xf numFmtId="0" fontId="15" fillId="8" borderId="0" applyNumberFormat="0" applyBorder="0" applyAlignment="0" applyProtection="0"/>
    <xf numFmtId="0" fontId="16" fillId="0" borderId="0" applyNumberFormat="0" applyFill="0" applyBorder="0" applyAlignment="0" applyProtection="0"/>
    <xf numFmtId="0" fontId="17" fillId="28" borderId="15" applyNumberFormat="0" applyFont="0" applyAlignment="0" applyProtection="0"/>
    <xf numFmtId="9" fontId="0" fillId="0" borderId="0" applyFont="0" applyFill="0" applyBorder="0" applyAlignment="0" applyProtection="0"/>
    <xf numFmtId="0" fontId="18" fillId="0" borderId="16"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9" borderId="0" applyNumberFormat="0" applyBorder="0" applyAlignment="0" applyProtection="0"/>
  </cellStyleXfs>
  <cellXfs count="743">
    <xf numFmtId="0" fontId="0" fillId="0" borderId="0" xfId="0" applyAlignment="1">
      <alignment/>
    </xf>
    <xf numFmtId="49" fontId="28" fillId="0" borderId="0" xfId="103" applyNumberFormat="1" applyFont="1" applyFill="1" applyAlignment="1">
      <alignment vertical="top"/>
      <protection/>
    </xf>
    <xf numFmtId="49" fontId="27" fillId="0" borderId="0" xfId="103" applyNumberFormat="1" applyFont="1" applyAlignment="1">
      <alignment vertical="top"/>
      <protection/>
    </xf>
    <xf numFmtId="49" fontId="28" fillId="0" borderId="0" xfId="103" applyNumberFormat="1" applyFont="1" applyAlignment="1">
      <alignment vertical="top"/>
      <protection/>
    </xf>
    <xf numFmtId="49" fontId="28" fillId="0" borderId="0" xfId="103" applyNumberFormat="1" applyFont="1" applyAlignment="1">
      <alignment vertical="center"/>
      <protection/>
    </xf>
    <xf numFmtId="49" fontId="21" fillId="0" borderId="0" xfId="103" applyNumberFormat="1" applyFont="1" applyAlignment="1">
      <alignment vertical="center"/>
      <protection/>
    </xf>
    <xf numFmtId="49" fontId="22" fillId="0" borderId="0" xfId="103" applyNumberFormat="1" applyFont="1" applyAlignment="1">
      <alignment horizontal="right" vertical="top"/>
      <protection/>
    </xf>
    <xf numFmtId="49" fontId="23" fillId="0" borderId="0" xfId="103" applyNumberFormat="1" applyFont="1" applyAlignment="1">
      <alignment vertical="top"/>
      <protection/>
    </xf>
    <xf numFmtId="0" fontId="24" fillId="29" borderId="0" xfId="103" applyFont="1" applyFill="1" applyAlignment="1">
      <alignment vertical="top"/>
      <protection/>
    </xf>
    <xf numFmtId="0" fontId="24" fillId="30" borderId="0" xfId="103" applyFont="1" applyFill="1" applyAlignment="1">
      <alignment vertical="top"/>
      <protection/>
    </xf>
    <xf numFmtId="0" fontId="24" fillId="0" borderId="0" xfId="103" applyFont="1" applyAlignment="1">
      <alignment vertical="top"/>
      <protection/>
    </xf>
    <xf numFmtId="49" fontId="28" fillId="0" borderId="0" xfId="103" applyNumberFormat="1" applyFont="1" applyAlignment="1">
      <alignment horizontal="center" vertical="center"/>
      <protection/>
    </xf>
    <xf numFmtId="49" fontId="21" fillId="0" borderId="0" xfId="103" applyNumberFormat="1" applyFont="1" applyAlignment="1">
      <alignment horizontal="center" vertical="center"/>
      <protection/>
    </xf>
    <xf numFmtId="0" fontId="0" fillId="0" borderId="0" xfId="100">
      <alignment/>
      <protection/>
    </xf>
    <xf numFmtId="0" fontId="30" fillId="0" borderId="0" xfId="100" applyFont="1">
      <alignment/>
      <protection/>
    </xf>
    <xf numFmtId="0" fontId="30" fillId="0" borderId="17" xfId="100" applyFont="1" applyBorder="1" applyAlignment="1">
      <alignment horizontal="center"/>
      <protection/>
    </xf>
    <xf numFmtId="0" fontId="30" fillId="0" borderId="18" xfId="100" applyFont="1" applyBorder="1" applyAlignment="1">
      <alignment horizontal="center"/>
      <protection/>
    </xf>
    <xf numFmtId="0" fontId="0" fillId="0" borderId="19" xfId="100" applyBorder="1">
      <alignment/>
      <protection/>
    </xf>
    <xf numFmtId="0" fontId="30" fillId="11" borderId="20" xfId="100" applyFont="1" applyFill="1" applyBorder="1" applyAlignment="1">
      <alignment horizontal="center"/>
      <protection/>
    </xf>
    <xf numFmtId="0" fontId="30" fillId="0" borderId="21" xfId="100" applyFont="1" applyBorder="1" applyAlignment="1">
      <alignment horizontal="center"/>
      <protection/>
    </xf>
    <xf numFmtId="0" fontId="30" fillId="0" borderId="22" xfId="100" applyFont="1" applyBorder="1" applyAlignment="1">
      <alignment horizontal="center"/>
      <protection/>
    </xf>
    <xf numFmtId="0" fontId="30" fillId="11" borderId="23" xfId="100" applyFont="1" applyFill="1" applyBorder="1" applyAlignment="1">
      <alignment horizontal="center"/>
      <protection/>
    </xf>
    <xf numFmtId="0" fontId="30" fillId="0" borderId="24" xfId="100" applyFont="1" applyBorder="1" applyAlignment="1">
      <alignment horizontal="center"/>
      <protection/>
    </xf>
    <xf numFmtId="0" fontId="30" fillId="0" borderId="25" xfId="100" applyFont="1" applyBorder="1" applyAlignment="1">
      <alignment horizontal="center"/>
      <protection/>
    </xf>
    <xf numFmtId="0" fontId="30" fillId="11" borderId="26" xfId="100" applyFont="1" applyFill="1" applyBorder="1" applyAlignment="1">
      <alignment horizontal="center"/>
      <protection/>
    </xf>
    <xf numFmtId="0" fontId="30" fillId="0" borderId="27" xfId="100" applyFont="1" applyBorder="1" applyAlignment="1">
      <alignment horizontal="center"/>
      <protection/>
    </xf>
    <xf numFmtId="0" fontId="0" fillId="0" borderId="0" xfId="100" applyAlignment="1">
      <alignment horizontal="center"/>
      <protection/>
    </xf>
    <xf numFmtId="0" fontId="31" fillId="0" borderId="0" xfId="100" applyFont="1">
      <alignment/>
      <protection/>
    </xf>
    <xf numFmtId="0" fontId="0" fillId="0" borderId="0" xfId="102">
      <alignment/>
      <protection/>
    </xf>
    <xf numFmtId="0" fontId="0" fillId="0" borderId="24" xfId="102" applyFont="1" applyBorder="1" applyAlignment="1">
      <alignment horizontal="left"/>
      <protection/>
    </xf>
    <xf numFmtId="0" fontId="0" fillId="0" borderId="0" xfId="102" applyFont="1" applyBorder="1" applyAlignment="1">
      <alignment horizontal="left"/>
      <protection/>
    </xf>
    <xf numFmtId="0" fontId="30" fillId="0" borderId="28" xfId="100" applyFont="1" applyBorder="1">
      <alignment/>
      <protection/>
    </xf>
    <xf numFmtId="0" fontId="30" fillId="0" borderId="29" xfId="100" applyFont="1" applyBorder="1" applyAlignment="1">
      <alignment horizontal="left"/>
      <protection/>
    </xf>
    <xf numFmtId="0" fontId="30" fillId="0" borderId="30" xfId="100" applyFont="1" applyBorder="1" applyAlignment="1">
      <alignment horizontal="left"/>
      <protection/>
    </xf>
    <xf numFmtId="0" fontId="30" fillId="0" borderId="31" xfId="100" applyFont="1" applyBorder="1" applyAlignment="1">
      <alignment horizontal="left"/>
      <protection/>
    </xf>
    <xf numFmtId="0" fontId="30" fillId="0" borderId="32" xfId="100" applyFont="1" applyBorder="1" applyAlignment="1">
      <alignment horizontal="left"/>
      <protection/>
    </xf>
    <xf numFmtId="0" fontId="30" fillId="0" borderId="33" xfId="100" applyFont="1" applyBorder="1">
      <alignment/>
      <protection/>
    </xf>
    <xf numFmtId="0" fontId="30" fillId="0" borderId="34" xfId="100" applyFont="1" applyBorder="1" applyAlignment="1">
      <alignment horizontal="left"/>
      <protection/>
    </xf>
    <xf numFmtId="0" fontId="30" fillId="0" borderId="35" xfId="100" applyFont="1" applyBorder="1" applyAlignment="1">
      <alignment horizontal="left"/>
      <protection/>
    </xf>
    <xf numFmtId="0" fontId="30" fillId="0" borderId="36" xfId="100" applyFont="1" applyBorder="1" applyAlignment="1">
      <alignment horizontal="left"/>
      <protection/>
    </xf>
    <xf numFmtId="0" fontId="30" fillId="0" borderId="37" xfId="100" applyFont="1" applyBorder="1" applyAlignment="1">
      <alignment horizontal="left"/>
      <protection/>
    </xf>
    <xf numFmtId="0" fontId="32" fillId="0" borderId="0" xfId="100" applyFont="1" applyAlignment="1">
      <alignment horizontal="center"/>
      <protection/>
    </xf>
    <xf numFmtId="0" fontId="30" fillId="0" borderId="26" xfId="100" applyFont="1" applyBorder="1" applyAlignment="1">
      <alignment horizontal="center"/>
      <protection/>
    </xf>
    <xf numFmtId="49" fontId="48" fillId="0" borderId="0" xfId="103" applyNumberFormat="1" applyFont="1" applyAlignment="1">
      <alignment vertical="top"/>
      <protection/>
    </xf>
    <xf numFmtId="0" fontId="0" fillId="0" borderId="0" xfId="100" applyFont="1">
      <alignment/>
      <protection/>
    </xf>
    <xf numFmtId="49" fontId="34" fillId="0" borderId="0" xfId="103" applyNumberFormat="1" applyFont="1" applyAlignment="1">
      <alignment vertical="top"/>
      <protection/>
    </xf>
    <xf numFmtId="0" fontId="49" fillId="0" borderId="0" xfId="102" applyFont="1">
      <alignment/>
      <protection/>
    </xf>
    <xf numFmtId="0" fontId="49" fillId="0" borderId="0" xfId="102" applyFont="1" applyAlignment="1">
      <alignment horizontal="center"/>
      <protection/>
    </xf>
    <xf numFmtId="0" fontId="50" fillId="0" borderId="25" xfId="102" applyFont="1" applyBorder="1" applyAlignment="1">
      <alignment/>
      <protection/>
    </xf>
    <xf numFmtId="0" fontId="50" fillId="0" borderId="24" xfId="102" applyFont="1" applyBorder="1" applyAlignment="1">
      <alignment/>
      <protection/>
    </xf>
    <xf numFmtId="0" fontId="50" fillId="0" borderId="38" xfId="102" applyFont="1" applyBorder="1" applyAlignment="1">
      <alignment horizontal="center"/>
      <protection/>
    </xf>
    <xf numFmtId="0" fontId="51" fillId="0" borderId="24" xfId="102" applyFont="1" applyBorder="1" applyAlignment="1">
      <alignment horizontal="center"/>
      <protection/>
    </xf>
    <xf numFmtId="20" fontId="51" fillId="0" borderId="24" xfId="102" applyNumberFormat="1" applyFont="1" applyBorder="1" applyAlignment="1">
      <alignment horizontal="center"/>
      <protection/>
    </xf>
    <xf numFmtId="0" fontId="52" fillId="0" borderId="24" xfId="102" applyFont="1" applyBorder="1" applyAlignment="1">
      <alignment horizontal="left"/>
      <protection/>
    </xf>
    <xf numFmtId="0" fontId="30" fillId="0" borderId="0" xfId="100" applyFont="1" applyBorder="1" applyAlignment="1">
      <alignment horizontal="left"/>
      <protection/>
    </xf>
    <xf numFmtId="0" fontId="30" fillId="31" borderId="39" xfId="100" applyFont="1" applyFill="1" applyBorder="1" applyAlignment="1">
      <alignment horizontal="center"/>
      <protection/>
    </xf>
    <xf numFmtId="0" fontId="30" fillId="0" borderId="40" xfId="100" applyFont="1" applyBorder="1" applyAlignment="1">
      <alignment horizontal="center"/>
      <protection/>
    </xf>
    <xf numFmtId="0" fontId="30" fillId="31" borderId="41" xfId="100" applyFont="1" applyFill="1" applyBorder="1" applyAlignment="1">
      <alignment horizontal="center"/>
      <protection/>
    </xf>
    <xf numFmtId="0" fontId="30" fillId="32" borderId="42" xfId="100" applyFont="1" applyFill="1" applyBorder="1" applyAlignment="1">
      <alignment horizontal="center"/>
      <protection/>
    </xf>
    <xf numFmtId="0" fontId="30" fillId="32" borderId="43" xfId="100" applyFont="1" applyFill="1" applyBorder="1" applyAlignment="1">
      <alignment horizontal="center"/>
      <protection/>
    </xf>
    <xf numFmtId="0" fontId="30" fillId="31" borderId="24" xfId="100" applyFont="1" applyFill="1" applyBorder="1" applyAlignment="1">
      <alignment horizontal="center"/>
      <protection/>
    </xf>
    <xf numFmtId="0" fontId="30" fillId="31" borderId="44" xfId="100" applyFont="1" applyFill="1" applyBorder="1" applyAlignment="1">
      <alignment horizontal="center"/>
      <protection/>
    </xf>
    <xf numFmtId="0" fontId="30" fillId="0" borderId="23" xfId="100" applyFont="1" applyBorder="1" applyAlignment="1">
      <alignment horizontal="center"/>
      <protection/>
    </xf>
    <xf numFmtId="0" fontId="0" fillId="0" borderId="45" xfId="100" applyBorder="1">
      <alignment/>
      <protection/>
    </xf>
    <xf numFmtId="0" fontId="30" fillId="0" borderId="0" xfId="100" applyFont="1" applyBorder="1" applyAlignment="1">
      <alignment horizontal="center"/>
      <protection/>
    </xf>
    <xf numFmtId="0" fontId="112" fillId="31" borderId="0" xfId="100" applyFont="1" applyFill="1" applyBorder="1" applyAlignment="1">
      <alignment/>
      <protection/>
    </xf>
    <xf numFmtId="0" fontId="31" fillId="0" borderId="0" xfId="100" applyFont="1" applyBorder="1" applyAlignment="1">
      <alignment horizontal="center"/>
      <protection/>
    </xf>
    <xf numFmtId="0" fontId="30" fillId="31" borderId="0" xfId="100" applyFont="1" applyFill="1" applyBorder="1" applyAlignment="1">
      <alignment horizontal="center"/>
      <protection/>
    </xf>
    <xf numFmtId="0" fontId="0" fillId="0" borderId="0" xfId="100" applyAlignment="1">
      <alignment horizontal="left"/>
      <protection/>
    </xf>
    <xf numFmtId="49" fontId="53" fillId="0" borderId="0" xfId="103" applyNumberFormat="1" applyFont="1" applyAlignment="1">
      <alignment vertical="top"/>
      <protection/>
    </xf>
    <xf numFmtId="0" fontId="30" fillId="32" borderId="40" xfId="100" applyFont="1" applyFill="1" applyBorder="1" applyAlignment="1">
      <alignment horizontal="center"/>
      <protection/>
    </xf>
    <xf numFmtId="0" fontId="30" fillId="32" borderId="46" xfId="100" applyFont="1" applyFill="1" applyBorder="1" applyAlignment="1">
      <alignment horizontal="center"/>
      <protection/>
    </xf>
    <xf numFmtId="49" fontId="54" fillId="0" borderId="0" xfId="103" applyNumberFormat="1" applyFont="1" applyAlignment="1">
      <alignment horizontal="left" vertical="top"/>
      <protection/>
    </xf>
    <xf numFmtId="49" fontId="53" fillId="0" borderId="0" xfId="103" applyNumberFormat="1" applyFont="1" applyAlignment="1">
      <alignment horizontal="left" vertical="top"/>
      <protection/>
    </xf>
    <xf numFmtId="0" fontId="30" fillId="32" borderId="46" xfId="100" applyFont="1" applyFill="1" applyBorder="1" applyAlignment="1">
      <alignment horizontal="center"/>
      <protection/>
    </xf>
    <xf numFmtId="0" fontId="0" fillId="0" borderId="0" xfId="101">
      <alignment/>
      <protection/>
    </xf>
    <xf numFmtId="0" fontId="0" fillId="0" borderId="0" xfId="101" applyFont="1">
      <alignment/>
      <protection/>
    </xf>
    <xf numFmtId="0" fontId="30" fillId="11" borderId="47" xfId="101" applyFont="1" applyFill="1" applyBorder="1" applyAlignment="1">
      <alignment horizontal="center"/>
      <protection/>
    </xf>
    <xf numFmtId="0" fontId="30" fillId="0" borderId="27" xfId="101" applyFont="1" applyBorder="1" applyAlignment="1">
      <alignment horizontal="center"/>
      <protection/>
    </xf>
    <xf numFmtId="0" fontId="30" fillId="0" borderId="32" xfId="101" applyFont="1" applyBorder="1" applyAlignment="1">
      <alignment horizontal="left"/>
      <protection/>
    </xf>
    <xf numFmtId="0" fontId="30" fillId="0" borderId="37" xfId="101" applyFont="1" applyBorder="1" applyAlignment="1">
      <alignment horizontal="left"/>
      <protection/>
    </xf>
    <xf numFmtId="0" fontId="30" fillId="11" borderId="26" xfId="101" applyFont="1" applyFill="1" applyBorder="1" applyAlignment="1">
      <alignment horizontal="center"/>
      <protection/>
    </xf>
    <xf numFmtId="0" fontId="30" fillId="0" borderId="24" xfId="101" applyFont="1" applyBorder="1" applyAlignment="1">
      <alignment horizontal="center"/>
      <protection/>
    </xf>
    <xf numFmtId="0" fontId="30" fillId="0" borderId="30" xfId="101" applyFont="1" applyBorder="1" applyAlignment="1">
      <alignment horizontal="left"/>
      <protection/>
    </xf>
    <xf numFmtId="0" fontId="30" fillId="0" borderId="35" xfId="101" applyFont="1" applyBorder="1" applyAlignment="1">
      <alignment horizontal="left"/>
      <protection/>
    </xf>
    <xf numFmtId="0" fontId="30" fillId="11" borderId="23" xfId="101" applyFont="1" applyFill="1" applyBorder="1" applyAlignment="1">
      <alignment horizontal="center"/>
      <protection/>
    </xf>
    <xf numFmtId="0" fontId="30" fillId="0" borderId="0" xfId="101" applyFont="1">
      <alignment/>
      <protection/>
    </xf>
    <xf numFmtId="0" fontId="30" fillId="0" borderId="34" xfId="101" applyFont="1" applyBorder="1" applyAlignment="1">
      <alignment horizontal="left"/>
      <protection/>
    </xf>
    <xf numFmtId="0" fontId="30" fillId="0" borderId="31" xfId="101" applyFont="1" applyBorder="1" applyAlignment="1">
      <alignment horizontal="left"/>
      <protection/>
    </xf>
    <xf numFmtId="0" fontId="30" fillId="0" borderId="21" xfId="101" applyFont="1" applyBorder="1" applyAlignment="1">
      <alignment horizontal="center"/>
      <protection/>
    </xf>
    <xf numFmtId="0" fontId="30" fillId="11" borderId="20" xfId="101" applyFont="1" applyFill="1" applyBorder="1" applyAlignment="1">
      <alignment horizontal="center"/>
      <protection/>
    </xf>
    <xf numFmtId="0" fontId="30" fillId="0" borderId="28" xfId="101" applyFont="1" applyBorder="1">
      <alignment/>
      <protection/>
    </xf>
    <xf numFmtId="0" fontId="30" fillId="0" borderId="33" xfId="101" applyFont="1" applyBorder="1">
      <alignment/>
      <protection/>
    </xf>
    <xf numFmtId="0" fontId="0" fillId="0" borderId="19" xfId="101" applyBorder="1">
      <alignment/>
      <protection/>
    </xf>
    <xf numFmtId="0" fontId="0" fillId="0" borderId="45" xfId="101" applyBorder="1">
      <alignment/>
      <protection/>
    </xf>
    <xf numFmtId="0" fontId="30" fillId="0" borderId="17" xfId="101" applyFont="1" applyBorder="1" applyAlignment="1">
      <alignment horizontal="center"/>
      <protection/>
    </xf>
    <xf numFmtId="0" fontId="31" fillId="0" borderId="0" xfId="101" applyFont="1" applyBorder="1" applyAlignment="1">
      <alignment horizontal="center"/>
      <protection/>
    </xf>
    <xf numFmtId="0" fontId="31" fillId="0" borderId="0" xfId="101" applyFont="1">
      <alignment/>
      <protection/>
    </xf>
    <xf numFmtId="0" fontId="0" fillId="0" borderId="0" xfId="101" applyAlignment="1">
      <alignment horizontal="left"/>
      <protection/>
    </xf>
    <xf numFmtId="0" fontId="0" fillId="0" borderId="0" xfId="101" applyBorder="1" applyAlignment="1">
      <alignment horizontal="left"/>
      <protection/>
    </xf>
    <xf numFmtId="0" fontId="32" fillId="0" borderId="0" xfId="101" applyFont="1" applyBorder="1">
      <alignment/>
      <protection/>
    </xf>
    <xf numFmtId="0" fontId="0" fillId="0" borderId="0" xfId="101" applyAlignment="1">
      <alignment horizontal="center"/>
      <protection/>
    </xf>
    <xf numFmtId="0" fontId="32" fillId="0" borderId="0" xfId="101" applyFont="1" applyAlignment="1">
      <alignment horizontal="center"/>
      <protection/>
    </xf>
    <xf numFmtId="0" fontId="30" fillId="0" borderId="0" xfId="100" applyFont="1" applyFill="1" applyBorder="1" applyAlignment="1">
      <alignment horizontal="center"/>
      <protection/>
    </xf>
    <xf numFmtId="49" fontId="48" fillId="0" borderId="0" xfId="103" applyNumberFormat="1" applyFont="1" applyAlignment="1">
      <alignment horizontal="left" vertical="top"/>
      <protection/>
    </xf>
    <xf numFmtId="0" fontId="31" fillId="31" borderId="0" xfId="100" applyFont="1" applyFill="1" applyBorder="1" applyAlignment="1">
      <alignment horizontal="center"/>
      <protection/>
    </xf>
    <xf numFmtId="0" fontId="0" fillId="0" borderId="24" xfId="102" applyBorder="1">
      <alignment/>
      <protection/>
    </xf>
    <xf numFmtId="0" fontId="52" fillId="0" borderId="24" xfId="102" applyFont="1" applyBorder="1">
      <alignment/>
      <protection/>
    </xf>
    <xf numFmtId="0" fontId="113" fillId="0" borderId="24" xfId="102" applyFont="1" applyBorder="1">
      <alignment/>
      <protection/>
    </xf>
    <xf numFmtId="0" fontId="56" fillId="0" borderId="24" xfId="102" applyFont="1" applyBorder="1" applyAlignment="1">
      <alignment horizontal="left"/>
      <protection/>
    </xf>
    <xf numFmtId="49" fontId="27" fillId="0" borderId="0" xfId="103" applyNumberFormat="1" applyFont="1" applyAlignment="1">
      <alignment horizontal="left" vertical="top"/>
      <protection/>
    </xf>
    <xf numFmtId="49" fontId="28" fillId="0" borderId="0" xfId="103" applyNumberFormat="1" applyFont="1" applyAlignment="1">
      <alignment horizontal="right" vertical="center"/>
      <protection/>
    </xf>
    <xf numFmtId="49" fontId="57" fillId="0" borderId="0" xfId="103" applyNumberFormat="1" applyFont="1" applyAlignment="1">
      <alignment vertical="top"/>
      <protection/>
    </xf>
    <xf numFmtId="49" fontId="24" fillId="0" borderId="0" xfId="103" applyNumberFormat="1" applyFont="1" applyFill="1" applyAlignment="1">
      <alignment vertical="top"/>
      <protection/>
    </xf>
    <xf numFmtId="49" fontId="58" fillId="0" borderId="0" xfId="103" applyNumberFormat="1" applyFont="1" applyAlignment="1">
      <alignment vertical="top"/>
      <protection/>
    </xf>
    <xf numFmtId="49" fontId="24" fillId="0" borderId="0" xfId="103" applyNumberFormat="1" applyFont="1" applyAlignment="1">
      <alignment vertical="top"/>
      <protection/>
    </xf>
    <xf numFmtId="49" fontId="24" fillId="0" borderId="0" xfId="103" applyNumberFormat="1" applyFont="1" applyAlignment="1">
      <alignment horizontal="right" vertical="center"/>
      <protection/>
    </xf>
    <xf numFmtId="49" fontId="24" fillId="0" borderId="0" xfId="103" applyNumberFormat="1" applyFont="1" applyAlignment="1">
      <alignment vertical="center"/>
      <protection/>
    </xf>
    <xf numFmtId="49" fontId="21" fillId="0" borderId="0" xfId="103" applyNumberFormat="1" applyFont="1" applyAlignment="1">
      <alignment horizontal="right" vertical="center"/>
      <protection/>
    </xf>
    <xf numFmtId="49" fontId="21" fillId="0" borderId="0" xfId="103" applyNumberFormat="1" applyFont="1" applyAlignment="1">
      <alignment horizontal="left" vertical="center"/>
      <protection/>
    </xf>
    <xf numFmtId="49" fontId="59" fillId="19" borderId="0" xfId="103" applyNumberFormat="1" applyFont="1" applyFill="1" applyAlignment="1">
      <alignment vertical="center"/>
      <protection/>
    </xf>
    <xf numFmtId="49" fontId="59" fillId="19" borderId="0" xfId="103" applyNumberFormat="1" applyFont="1" applyFill="1" applyAlignment="1">
      <alignment horizontal="center" vertical="center"/>
      <protection/>
    </xf>
    <xf numFmtId="49" fontId="59" fillId="19" borderId="0" xfId="103" applyNumberFormat="1" applyFont="1" applyFill="1" applyAlignment="1">
      <alignment horizontal="left" vertical="center"/>
      <protection/>
    </xf>
    <xf numFmtId="49" fontId="60" fillId="19" borderId="0" xfId="103" applyNumberFormat="1" applyFont="1" applyFill="1" applyAlignment="1">
      <alignment horizontal="right" vertical="center"/>
      <protection/>
    </xf>
    <xf numFmtId="49" fontId="58" fillId="19" borderId="0" xfId="103" applyNumberFormat="1" applyFont="1" applyFill="1" applyAlignment="1">
      <alignment vertical="center"/>
      <protection/>
    </xf>
    <xf numFmtId="49" fontId="59" fillId="19" borderId="0" xfId="103" applyNumberFormat="1" applyFont="1" applyFill="1" applyAlignment="1">
      <alignment horizontal="right" vertical="center"/>
      <protection/>
    </xf>
    <xf numFmtId="49" fontId="60" fillId="19" borderId="0" xfId="103" applyNumberFormat="1" applyFont="1" applyFill="1" applyAlignment="1">
      <alignment vertical="center"/>
      <protection/>
    </xf>
    <xf numFmtId="49" fontId="61" fillId="19" borderId="0" xfId="103" applyNumberFormat="1" applyFont="1" applyFill="1" applyAlignment="1">
      <alignment horizontal="right" vertical="center"/>
      <protection/>
    </xf>
    <xf numFmtId="0" fontId="62" fillId="0" borderId="0" xfId="103" applyFont="1" applyAlignment="1">
      <alignment vertical="center"/>
      <protection/>
    </xf>
    <xf numFmtId="207" fontId="63" fillId="0" borderId="48" xfId="103" applyNumberFormat="1" applyFont="1" applyBorder="1" applyAlignment="1">
      <alignment horizontal="center" vertical="center"/>
      <protection/>
    </xf>
    <xf numFmtId="49" fontId="63" fillId="0" borderId="48" xfId="103" applyNumberFormat="1" applyFont="1" applyBorder="1" applyAlignment="1">
      <alignment horizontal="left" vertical="center"/>
      <protection/>
    </xf>
    <xf numFmtId="49" fontId="63" fillId="0" borderId="48" xfId="103" applyNumberFormat="1" applyFont="1" applyBorder="1" applyAlignment="1">
      <alignment vertical="center"/>
      <protection/>
    </xf>
    <xf numFmtId="49" fontId="17" fillId="0" borderId="48" xfId="103" applyNumberFormat="1" applyFont="1" applyBorder="1" applyAlignment="1">
      <alignment vertical="center"/>
      <protection/>
    </xf>
    <xf numFmtId="49" fontId="63" fillId="0" borderId="48" xfId="103" applyNumberFormat="1" applyFont="1" applyBorder="1" applyAlignment="1">
      <alignment horizontal="center" vertical="center"/>
      <protection/>
    </xf>
    <xf numFmtId="49" fontId="64" fillId="0" borderId="48" xfId="103" applyNumberFormat="1" applyFont="1" applyBorder="1" applyAlignment="1">
      <alignment horizontal="right" vertical="center"/>
      <protection/>
    </xf>
    <xf numFmtId="49" fontId="63" fillId="0" borderId="48" xfId="91" applyNumberFormat="1" applyFont="1" applyBorder="1" applyAlignment="1" applyProtection="1">
      <alignment vertical="center"/>
      <protection locked="0"/>
    </xf>
    <xf numFmtId="49" fontId="64" fillId="0" borderId="48" xfId="103" applyNumberFormat="1" applyFont="1" applyBorder="1" applyAlignment="1">
      <alignment vertical="center"/>
      <protection/>
    </xf>
    <xf numFmtId="0" fontId="63" fillId="0" borderId="48" xfId="91" applyNumberFormat="1" applyFont="1" applyBorder="1" applyAlignment="1" applyProtection="1">
      <alignment horizontal="right" vertical="center"/>
      <protection locked="0"/>
    </xf>
    <xf numFmtId="0" fontId="64" fillId="0" borderId="48" xfId="103" applyFont="1" applyBorder="1" applyAlignment="1">
      <alignment horizontal="left" vertical="center"/>
      <protection/>
    </xf>
    <xf numFmtId="0" fontId="63" fillId="0" borderId="0" xfId="103" applyFont="1" applyAlignment="1">
      <alignment vertical="center"/>
      <protection/>
    </xf>
    <xf numFmtId="49" fontId="66" fillId="19" borderId="0" xfId="103" applyNumberFormat="1" applyFont="1" applyFill="1" applyAlignment="1">
      <alignment horizontal="right" vertical="center"/>
      <protection/>
    </xf>
    <xf numFmtId="0" fontId="66" fillId="19" borderId="0" xfId="103" applyFont="1" applyFill="1" applyAlignment="1">
      <alignment horizontal="left" vertical="center"/>
      <protection/>
    </xf>
    <xf numFmtId="0" fontId="66" fillId="29" borderId="0" xfId="103" applyFont="1" applyFill="1" applyAlignment="1">
      <alignment horizontal="center" vertical="center"/>
      <protection/>
    </xf>
    <xf numFmtId="49" fontId="66" fillId="19" borderId="49" xfId="103" applyNumberFormat="1" applyFont="1" applyFill="1" applyBorder="1" applyAlignment="1">
      <alignment horizontal="center" vertical="center"/>
      <protection/>
    </xf>
    <xf numFmtId="49" fontId="66" fillId="19" borderId="49" xfId="103" applyNumberFormat="1" applyFont="1" applyFill="1" applyBorder="1" applyAlignment="1">
      <alignment horizontal="right" vertical="center"/>
      <protection/>
    </xf>
    <xf numFmtId="49" fontId="66" fillId="19" borderId="0" xfId="103" applyNumberFormat="1" applyFont="1" applyFill="1" applyAlignment="1">
      <alignment horizontal="center" vertical="center"/>
      <protection/>
    </xf>
    <xf numFmtId="49" fontId="67" fillId="19" borderId="0" xfId="103" applyNumberFormat="1" applyFont="1" applyFill="1" applyAlignment="1">
      <alignment horizontal="center" vertical="center"/>
      <protection/>
    </xf>
    <xf numFmtId="49" fontId="67" fillId="19" borderId="0" xfId="103" applyNumberFormat="1" applyFont="1" applyFill="1" applyAlignment="1">
      <alignment vertical="center"/>
      <protection/>
    </xf>
    <xf numFmtId="49" fontId="62" fillId="19" borderId="0" xfId="103" applyNumberFormat="1" applyFont="1" applyFill="1" applyAlignment="1">
      <alignment horizontal="right" vertical="center"/>
      <protection/>
    </xf>
    <xf numFmtId="0" fontId="62" fillId="0" borderId="0" xfId="103" applyFont="1" applyAlignment="1">
      <alignment horizontal="center" vertical="center"/>
      <protection/>
    </xf>
    <xf numFmtId="49" fontId="62" fillId="0" borderId="0" xfId="103" applyNumberFormat="1" applyFont="1" applyAlignment="1">
      <alignment horizontal="left" vertical="center"/>
      <protection/>
    </xf>
    <xf numFmtId="49" fontId="17" fillId="0" borderId="0" xfId="103" applyNumberFormat="1" applyFont="1" applyAlignment="1">
      <alignment vertical="center"/>
      <protection/>
    </xf>
    <xf numFmtId="49" fontId="62" fillId="0" borderId="0" xfId="103" applyNumberFormat="1" applyFont="1" applyAlignment="1">
      <alignment horizontal="center" vertical="center"/>
      <protection/>
    </xf>
    <xf numFmtId="49" fontId="68" fillId="0" borderId="0" xfId="103" applyNumberFormat="1" applyFont="1" applyAlignment="1">
      <alignment horizontal="right" vertical="center"/>
      <protection/>
    </xf>
    <xf numFmtId="49" fontId="68" fillId="0" borderId="0" xfId="103" applyNumberFormat="1" applyFont="1" applyAlignment="1">
      <alignment horizontal="center" vertical="center"/>
      <protection/>
    </xf>
    <xf numFmtId="49" fontId="68" fillId="0" borderId="0" xfId="103" applyNumberFormat="1" applyFont="1" applyAlignment="1">
      <alignment vertical="center"/>
      <protection/>
    </xf>
    <xf numFmtId="0" fontId="69" fillId="19" borderId="0" xfId="103" applyFont="1" applyFill="1" applyAlignment="1">
      <alignment horizontal="center" vertical="center"/>
      <protection/>
    </xf>
    <xf numFmtId="0" fontId="70" fillId="0" borderId="50" xfId="103" applyFont="1" applyBorder="1" applyAlignment="1">
      <alignment vertical="center"/>
      <protection/>
    </xf>
    <xf numFmtId="0" fontId="72" fillId="0" borderId="50" xfId="103" applyFont="1" applyBorder="1" applyAlignment="1">
      <alignment horizontal="left" vertical="center"/>
      <protection/>
    </xf>
    <xf numFmtId="14" fontId="73" fillId="0" borderId="50" xfId="103" applyNumberFormat="1" applyFont="1" applyBorder="1" applyAlignment="1">
      <alignment horizontal="center" vertical="center"/>
      <protection/>
    </xf>
    <xf numFmtId="0" fontId="73" fillId="0" borderId="50" xfId="103" applyFont="1" applyBorder="1" applyAlignment="1">
      <alignment horizontal="right" vertical="center"/>
      <protection/>
    </xf>
    <xf numFmtId="0" fontId="73" fillId="0" borderId="0" xfId="103" applyFont="1" applyAlignment="1">
      <alignment vertical="center"/>
      <protection/>
    </xf>
    <xf numFmtId="0" fontId="72" fillId="29" borderId="0" xfId="103" applyFont="1" applyFill="1" applyAlignment="1">
      <alignment vertical="center"/>
      <protection/>
    </xf>
    <xf numFmtId="0" fontId="74" fillId="29" borderId="0" xfId="103" applyFont="1" applyFill="1" applyAlignment="1">
      <alignment vertical="center"/>
      <protection/>
    </xf>
    <xf numFmtId="0" fontId="75" fillId="29" borderId="0" xfId="103" applyFont="1" applyFill="1" applyAlignment="1">
      <alignment vertical="center"/>
      <protection/>
    </xf>
    <xf numFmtId="0" fontId="17" fillId="29" borderId="0" xfId="103" applyFont="1" applyFill="1" applyAlignment="1">
      <alignment vertical="center"/>
      <protection/>
    </xf>
    <xf numFmtId="0" fontId="17" fillId="0" borderId="0" xfId="103" applyFont="1" applyAlignment="1">
      <alignment vertical="center"/>
      <protection/>
    </xf>
    <xf numFmtId="0" fontId="17" fillId="30" borderId="51" xfId="103" applyFont="1" applyFill="1" applyBorder="1" applyAlignment="1">
      <alignment vertical="center"/>
      <protection/>
    </xf>
    <xf numFmtId="0" fontId="17" fillId="0" borderId="51" xfId="103" applyFont="1" applyBorder="1" applyAlignment="1">
      <alignment vertical="center"/>
      <protection/>
    </xf>
    <xf numFmtId="0" fontId="70" fillId="19" borderId="0" xfId="103" applyFont="1" applyFill="1" applyAlignment="1">
      <alignment horizontal="center" vertical="center"/>
      <protection/>
    </xf>
    <xf numFmtId="0" fontId="70" fillId="0" borderId="0" xfId="103" applyFont="1" applyAlignment="1">
      <alignment horizontal="center" vertical="center"/>
      <protection/>
    </xf>
    <xf numFmtId="0" fontId="69" fillId="0" borderId="0" xfId="103" applyFont="1" applyAlignment="1">
      <alignment horizontal="center" vertical="center"/>
      <protection/>
    </xf>
    <xf numFmtId="0" fontId="72" fillId="0" borderId="0" xfId="103" applyFont="1" applyAlignment="1">
      <alignment horizontal="left" vertical="center"/>
      <protection/>
    </xf>
    <xf numFmtId="0" fontId="72" fillId="0" borderId="0" xfId="103" applyFont="1" applyAlignment="1">
      <alignment vertical="center"/>
      <protection/>
    </xf>
    <xf numFmtId="0" fontId="74" fillId="0" borderId="0" xfId="103" applyFont="1" applyAlignment="1">
      <alignment horizontal="center" vertical="center"/>
      <protection/>
    </xf>
    <xf numFmtId="0" fontId="76" fillId="33" borderId="30" xfId="103" applyFont="1" applyFill="1" applyBorder="1" applyAlignment="1">
      <alignment horizontal="right" vertical="center"/>
      <protection/>
    </xf>
    <xf numFmtId="0" fontId="73" fillId="0" borderId="50" xfId="103" applyFont="1" applyBorder="1" applyAlignment="1">
      <alignment horizontal="left" vertical="center"/>
      <protection/>
    </xf>
    <xf numFmtId="0" fontId="73" fillId="0" borderId="0" xfId="103" applyFont="1" applyAlignment="1">
      <alignment horizontal="left" vertical="center"/>
      <protection/>
    </xf>
    <xf numFmtId="0" fontId="72" fillId="29" borderId="0" xfId="103" applyFont="1" applyFill="1" applyAlignment="1">
      <alignment horizontal="left" vertical="center"/>
      <protection/>
    </xf>
    <xf numFmtId="0" fontId="74" fillId="29" borderId="0" xfId="103" applyFont="1" applyFill="1" applyAlignment="1">
      <alignment horizontal="left" vertical="center"/>
      <protection/>
    </xf>
    <xf numFmtId="0" fontId="17" fillId="30" borderId="52" xfId="103" applyFont="1" applyFill="1" applyBorder="1" applyAlignment="1">
      <alignment vertical="center"/>
      <protection/>
    </xf>
    <xf numFmtId="0" fontId="17" fillId="0" borderId="52" xfId="103" applyFont="1" applyBorder="1" applyAlignment="1">
      <alignment vertical="center"/>
      <protection/>
    </xf>
    <xf numFmtId="0" fontId="69" fillId="0" borderId="50" xfId="103" applyFont="1" applyBorder="1" applyAlignment="1">
      <alignment vertical="center"/>
      <protection/>
    </xf>
    <xf numFmtId="0" fontId="69" fillId="0" borderId="50" xfId="103" applyFont="1" applyBorder="1" applyAlignment="1">
      <alignment horizontal="center" vertical="center"/>
      <protection/>
    </xf>
    <xf numFmtId="0" fontId="77" fillId="0" borderId="50" xfId="103" applyFont="1" applyBorder="1" applyAlignment="1">
      <alignment horizontal="center" vertical="center"/>
      <protection/>
    </xf>
    <xf numFmtId="0" fontId="73" fillId="0" borderId="29" xfId="103" applyFont="1" applyBorder="1" applyAlignment="1">
      <alignment horizontal="right" vertical="center"/>
      <protection/>
    </xf>
    <xf numFmtId="0" fontId="73" fillId="0" borderId="31" xfId="103" applyFont="1" applyBorder="1" applyAlignment="1">
      <alignment horizontal="left" vertical="center"/>
      <protection/>
    </xf>
    <xf numFmtId="0" fontId="72" fillId="0" borderId="0" xfId="103" applyFont="1" applyAlignment="1">
      <alignment horizontal="center" vertical="center"/>
      <protection/>
    </xf>
    <xf numFmtId="0" fontId="73" fillId="0" borderId="0" xfId="103" applyFont="1" applyAlignment="1">
      <alignment horizontal="right" vertical="center"/>
      <protection/>
    </xf>
    <xf numFmtId="0" fontId="74" fillId="0" borderId="0" xfId="103" applyFont="1" applyAlignment="1">
      <alignment horizontal="left" vertical="center"/>
      <protection/>
    </xf>
    <xf numFmtId="0" fontId="76" fillId="33" borderId="31" xfId="103" applyFont="1" applyFill="1" applyBorder="1" applyAlignment="1">
      <alignment horizontal="left" vertical="center"/>
      <protection/>
    </xf>
    <xf numFmtId="0" fontId="17" fillId="34" borderId="0" xfId="103" applyFont="1" applyFill="1" applyAlignment="1">
      <alignment vertical="center"/>
      <protection/>
    </xf>
    <xf numFmtId="0" fontId="72" fillId="0" borderId="0" xfId="103" applyFont="1" applyFill="1" applyAlignment="1">
      <alignment horizontal="left" vertical="center"/>
      <protection/>
    </xf>
    <xf numFmtId="0" fontId="78" fillId="0" borderId="0" xfId="103" applyFont="1" applyFill="1" applyAlignment="1">
      <alignment vertical="center"/>
      <protection/>
    </xf>
    <xf numFmtId="0" fontId="72" fillId="0" borderId="0" xfId="103" applyFont="1" applyFill="1" applyAlignment="1">
      <alignment vertical="center"/>
      <protection/>
    </xf>
    <xf numFmtId="0" fontId="74" fillId="0" borderId="0" xfId="103" applyFont="1" applyFill="1" applyAlignment="1">
      <alignment horizontal="center" vertical="center"/>
      <protection/>
    </xf>
    <xf numFmtId="0" fontId="73" fillId="0" borderId="29" xfId="103" applyFont="1" applyBorder="1" applyAlignment="1">
      <alignment horizontal="left" vertical="center"/>
      <protection/>
    </xf>
    <xf numFmtId="0" fontId="79" fillId="0" borderId="31" xfId="103" applyFont="1" applyBorder="1" applyAlignment="1">
      <alignment horizontal="left" vertical="center"/>
      <protection/>
    </xf>
    <xf numFmtId="0" fontId="72" fillId="0" borderId="50" xfId="103" applyFont="1" applyBorder="1" applyAlignment="1">
      <alignment horizontal="center" vertical="center"/>
      <protection/>
    </xf>
    <xf numFmtId="0" fontId="74" fillId="29" borderId="50" xfId="103" applyFont="1" applyFill="1" applyBorder="1" applyAlignment="1">
      <alignment horizontal="left" vertical="center"/>
      <protection/>
    </xf>
    <xf numFmtId="0" fontId="74" fillId="29" borderId="0" xfId="103" applyFont="1" applyFill="1" applyBorder="1" applyAlignment="1">
      <alignment horizontal="left" vertical="center"/>
      <protection/>
    </xf>
    <xf numFmtId="0" fontId="72" fillId="29" borderId="43" xfId="103" applyFont="1" applyFill="1" applyBorder="1" applyAlignment="1">
      <alignment horizontal="left" vertical="center"/>
      <protection/>
    </xf>
    <xf numFmtId="0" fontId="75" fillId="29" borderId="0" xfId="103" applyFont="1" applyFill="1" applyBorder="1" applyAlignment="1">
      <alignment vertical="center"/>
      <protection/>
    </xf>
    <xf numFmtId="0" fontId="17" fillId="29" borderId="0" xfId="103" applyFont="1" applyFill="1" applyBorder="1" applyAlignment="1">
      <alignment vertical="center"/>
      <protection/>
    </xf>
    <xf numFmtId="0" fontId="17" fillId="0" borderId="0" xfId="103" applyFont="1" applyBorder="1" applyAlignment="1">
      <alignment vertical="center"/>
      <protection/>
    </xf>
    <xf numFmtId="0" fontId="17" fillId="30" borderId="53" xfId="103" applyFont="1" applyFill="1" applyBorder="1" applyAlignment="1">
      <alignment vertical="center"/>
      <protection/>
    </xf>
    <xf numFmtId="0" fontId="78" fillId="0" borderId="0" xfId="103" applyFont="1" applyAlignment="1">
      <alignment vertical="center"/>
      <protection/>
    </xf>
    <xf numFmtId="0" fontId="17" fillId="30" borderId="54" xfId="103" applyFont="1" applyFill="1" applyBorder="1" applyAlignment="1">
      <alignment vertical="center"/>
      <protection/>
    </xf>
    <xf numFmtId="0" fontId="79" fillId="0" borderId="0" xfId="103" applyFont="1" applyAlignment="1">
      <alignment horizontal="left" vertical="center"/>
      <protection/>
    </xf>
    <xf numFmtId="0" fontId="76" fillId="33" borderId="0" xfId="103" applyFont="1" applyFill="1" applyBorder="1" applyAlignment="1">
      <alignment horizontal="left" vertical="center"/>
      <protection/>
    </xf>
    <xf numFmtId="0" fontId="73" fillId="0" borderId="41" xfId="103" applyFont="1" applyBorder="1" applyAlignment="1">
      <alignment horizontal="left" vertical="center"/>
      <protection/>
    </xf>
    <xf numFmtId="0" fontId="75" fillId="29" borderId="43" xfId="103" applyFont="1" applyFill="1" applyBorder="1" applyAlignment="1">
      <alignment vertical="center"/>
      <protection/>
    </xf>
    <xf numFmtId="0" fontId="72" fillId="29" borderId="0" xfId="103" applyFont="1" applyFill="1" applyBorder="1" applyAlignment="1">
      <alignment horizontal="left" vertical="center"/>
      <protection/>
    </xf>
    <xf numFmtId="0" fontId="80" fillId="29" borderId="0" xfId="103" applyFont="1" applyFill="1" applyAlignment="1">
      <alignment horizontal="left" vertical="center"/>
      <protection/>
    </xf>
    <xf numFmtId="0" fontId="76" fillId="0" borderId="0" xfId="103" applyFont="1" applyAlignment="1">
      <alignment horizontal="left" vertical="center"/>
      <protection/>
    </xf>
    <xf numFmtId="0" fontId="81" fillId="0" borderId="43" xfId="103" applyFont="1" applyBorder="1" applyAlignment="1">
      <alignment horizontal="right" vertical="center"/>
      <protection/>
    </xf>
    <xf numFmtId="0" fontId="17" fillId="0" borderId="55" xfId="103" applyFont="1" applyBorder="1" applyAlignment="1">
      <alignment vertical="center"/>
      <protection/>
    </xf>
    <xf numFmtId="0" fontId="73" fillId="33" borderId="41" xfId="103" applyFont="1" applyFill="1" applyBorder="1" applyAlignment="1">
      <alignment horizontal="left" vertical="center"/>
      <protection/>
    </xf>
    <xf numFmtId="0" fontId="69" fillId="0" borderId="0" xfId="103" applyFont="1" applyAlignment="1">
      <alignment horizontal="right"/>
      <protection/>
    </xf>
    <xf numFmtId="0" fontId="69" fillId="29" borderId="0" xfId="103" applyFont="1" applyFill="1" applyAlignment="1">
      <alignment horizontal="right" vertical="center"/>
      <protection/>
    </xf>
    <xf numFmtId="0" fontId="72" fillId="29" borderId="56" xfId="103" applyFont="1" applyFill="1" applyBorder="1" applyAlignment="1">
      <alignment horizontal="left" vertical="center"/>
      <protection/>
    </xf>
    <xf numFmtId="0" fontId="74" fillId="29" borderId="30" xfId="103" applyFont="1" applyFill="1" applyBorder="1" applyAlignment="1">
      <alignment horizontal="left" vertical="center"/>
      <protection/>
    </xf>
    <xf numFmtId="0" fontId="72" fillId="29" borderId="41" xfId="103" applyFont="1" applyFill="1" applyBorder="1" applyAlignment="1">
      <alignment horizontal="left" vertical="center"/>
      <protection/>
    </xf>
    <xf numFmtId="0" fontId="17" fillId="0" borderId="0" xfId="103">
      <alignment/>
      <protection/>
    </xf>
    <xf numFmtId="0" fontId="17" fillId="0" borderId="0" xfId="103" applyAlignment="1">
      <alignment horizontal="center"/>
      <protection/>
    </xf>
    <xf numFmtId="0" fontId="72" fillId="0" borderId="0" xfId="103" applyFont="1" applyAlignment="1">
      <alignment horizontal="left"/>
      <protection/>
    </xf>
    <xf numFmtId="0" fontId="72" fillId="0" borderId="0" xfId="103" applyFont="1">
      <alignment/>
      <protection/>
    </xf>
    <xf numFmtId="0" fontId="72" fillId="0" borderId="0" xfId="103" applyFont="1" applyAlignment="1">
      <alignment horizontal="center"/>
      <protection/>
    </xf>
    <xf numFmtId="0" fontId="74" fillId="0" borderId="0" xfId="103" applyFont="1" applyAlignment="1">
      <alignment horizontal="right"/>
      <protection/>
    </xf>
    <xf numFmtId="0" fontId="74" fillId="0" borderId="0" xfId="103" applyFont="1" applyAlignment="1">
      <alignment horizontal="left"/>
      <protection/>
    </xf>
    <xf numFmtId="0" fontId="72" fillId="0" borderId="50" xfId="103" applyFont="1" applyBorder="1" applyAlignment="1">
      <alignment horizontal="left"/>
      <protection/>
    </xf>
    <xf numFmtId="0" fontId="72" fillId="0" borderId="29" xfId="103" applyFont="1" applyBorder="1" applyAlignment="1">
      <alignment horizontal="left"/>
      <protection/>
    </xf>
    <xf numFmtId="0" fontId="72" fillId="0" borderId="0" xfId="103" applyFont="1" applyBorder="1" applyAlignment="1">
      <alignment horizontal="left"/>
      <protection/>
    </xf>
    <xf numFmtId="0" fontId="74" fillId="0" borderId="0" xfId="103" applyFont="1" applyBorder="1" applyAlignment="1">
      <alignment horizontal="left"/>
      <protection/>
    </xf>
    <xf numFmtId="0" fontId="25" fillId="0" borderId="0" xfId="103" applyFont="1" applyBorder="1">
      <alignment/>
      <protection/>
    </xf>
    <xf numFmtId="0" fontId="17" fillId="0" borderId="0" xfId="103" applyBorder="1">
      <alignment/>
      <protection/>
    </xf>
    <xf numFmtId="0" fontId="82" fillId="0" borderId="0" xfId="103" applyFont="1" applyAlignment="1">
      <alignment horizontal="center"/>
      <protection/>
    </xf>
    <xf numFmtId="0" fontId="82" fillId="0" borderId="0" xfId="103" applyFont="1" applyAlignment="1">
      <alignment horizontal="left"/>
      <protection/>
    </xf>
    <xf numFmtId="0" fontId="82" fillId="0" borderId="0" xfId="103" applyFont="1">
      <alignment/>
      <protection/>
    </xf>
    <xf numFmtId="0" fontId="83" fillId="0" borderId="0" xfId="103" applyFont="1" applyAlignment="1">
      <alignment horizontal="right"/>
      <protection/>
    </xf>
    <xf numFmtId="0" fontId="83" fillId="0" borderId="0" xfId="103" applyFont="1">
      <alignment/>
      <protection/>
    </xf>
    <xf numFmtId="0" fontId="67" fillId="0" borderId="0" xfId="103" applyFont="1">
      <alignment/>
      <protection/>
    </xf>
    <xf numFmtId="0" fontId="25" fillId="0" borderId="0" xfId="103" applyFont="1">
      <alignment/>
      <protection/>
    </xf>
    <xf numFmtId="0" fontId="84" fillId="0" borderId="0" xfId="103" applyFont="1" applyFill="1">
      <alignment/>
      <protection/>
    </xf>
    <xf numFmtId="0" fontId="85" fillId="0" borderId="0" xfId="103" applyFont="1">
      <alignment/>
      <protection/>
    </xf>
    <xf numFmtId="0" fontId="86" fillId="0" borderId="0" xfId="103" applyFont="1" applyAlignment="1">
      <alignment horizontal="left"/>
      <protection/>
    </xf>
    <xf numFmtId="0" fontId="86" fillId="0" borderId="0" xfId="103" applyFont="1">
      <alignment/>
      <protection/>
    </xf>
    <xf numFmtId="0" fontId="86" fillId="0" borderId="0" xfId="103" applyFont="1" applyAlignment="1">
      <alignment horizontal="center"/>
      <protection/>
    </xf>
    <xf numFmtId="0" fontId="87" fillId="0" borderId="0" xfId="103" applyFont="1" applyAlignment="1">
      <alignment horizontal="right"/>
      <protection/>
    </xf>
    <xf numFmtId="0" fontId="87" fillId="0" borderId="0" xfId="103" applyFont="1">
      <alignment/>
      <protection/>
    </xf>
    <xf numFmtId="0" fontId="17" fillId="0" borderId="0" xfId="103" applyAlignment="1">
      <alignment horizontal="left"/>
      <protection/>
    </xf>
    <xf numFmtId="0" fontId="67" fillId="0" borderId="0" xfId="103" applyFont="1" applyAlignment="1">
      <alignment horizontal="right"/>
      <protection/>
    </xf>
    <xf numFmtId="0" fontId="71" fillId="0" borderId="50" xfId="103" applyFont="1" applyFill="1" applyBorder="1" applyAlignment="1">
      <alignment horizontal="center" vertical="center"/>
      <protection/>
    </xf>
    <xf numFmtId="0" fontId="51" fillId="0" borderId="0" xfId="0" applyFont="1" applyAlignment="1">
      <alignment/>
    </xf>
    <xf numFmtId="0" fontId="89" fillId="0" borderId="0" xfId="0" applyFont="1" applyAlignment="1">
      <alignment/>
    </xf>
    <xf numFmtId="0" fontId="49" fillId="0" borderId="0" xfId="0" applyFont="1" applyAlignment="1">
      <alignment/>
    </xf>
    <xf numFmtId="0" fontId="32" fillId="35" borderId="0" xfId="0" applyFont="1" applyFill="1" applyAlignment="1">
      <alignment horizontal="left"/>
    </xf>
    <xf numFmtId="0" fontId="0" fillId="35" borderId="0" xfId="0" applyFill="1" applyAlignment="1">
      <alignment/>
    </xf>
    <xf numFmtId="0" fontId="30" fillId="35" borderId="0" xfId="0" applyFont="1" applyFill="1" applyAlignment="1">
      <alignment/>
    </xf>
    <xf numFmtId="0" fontId="30" fillId="0" borderId="0" xfId="0" applyFont="1" applyAlignment="1">
      <alignment/>
    </xf>
    <xf numFmtId="0" fontId="90" fillId="35" borderId="0" xfId="0" applyFont="1" applyFill="1" applyAlignment="1">
      <alignment/>
    </xf>
    <xf numFmtId="0" fontId="90" fillId="31" borderId="24" xfId="0" applyFont="1" applyFill="1" applyBorder="1" applyAlignment="1">
      <alignment/>
    </xf>
    <xf numFmtId="0" fontId="72" fillId="35" borderId="0" xfId="103" applyFont="1" applyFill="1" applyBorder="1" applyAlignment="1">
      <alignment vertical="center"/>
      <protection/>
    </xf>
    <xf numFmtId="0" fontId="72" fillId="0" borderId="50" xfId="103" applyFont="1" applyBorder="1" applyAlignment="1">
      <alignment vertical="center"/>
      <protection/>
    </xf>
    <xf numFmtId="14" fontId="73" fillId="0" borderId="50" xfId="103" applyNumberFormat="1" applyFont="1" applyBorder="1" applyAlignment="1">
      <alignment horizontal="left" vertical="center"/>
      <protection/>
    </xf>
    <xf numFmtId="0" fontId="72" fillId="35" borderId="0" xfId="103" applyFont="1" applyFill="1" applyBorder="1" applyAlignment="1">
      <alignment horizontal="left" vertical="center"/>
      <protection/>
    </xf>
    <xf numFmtId="0" fontId="0" fillId="0" borderId="50" xfId="0" applyBorder="1" applyAlignment="1">
      <alignment/>
    </xf>
    <xf numFmtId="0" fontId="72" fillId="0" borderId="41" xfId="103" applyFont="1" applyBorder="1" applyAlignment="1">
      <alignment horizontal="left" vertical="center"/>
      <protection/>
    </xf>
    <xf numFmtId="0" fontId="72" fillId="29" borderId="50" xfId="103" applyFont="1" applyFill="1" applyBorder="1" applyAlignment="1">
      <alignment horizontal="left" vertical="center"/>
      <protection/>
    </xf>
    <xf numFmtId="0" fontId="72" fillId="0" borderId="50" xfId="103" applyFont="1" applyFill="1" applyBorder="1" applyAlignment="1">
      <alignment vertical="center"/>
      <protection/>
    </xf>
    <xf numFmtId="0" fontId="30" fillId="0" borderId="24" xfId="101" applyFont="1" applyBorder="1" applyAlignment="1">
      <alignment horizontal="center" vertical="center"/>
      <protection/>
    </xf>
    <xf numFmtId="0" fontId="30" fillId="0" borderId="17" xfId="101" applyFont="1" applyBorder="1" applyAlignment="1">
      <alignment horizontal="center" vertical="center"/>
      <protection/>
    </xf>
    <xf numFmtId="0" fontId="0" fillId="0" borderId="50" xfId="101" applyFont="1" applyBorder="1">
      <alignment/>
      <protection/>
    </xf>
    <xf numFmtId="0" fontId="0" fillId="0" borderId="0" xfId="101" applyFont="1">
      <alignment/>
      <protection/>
    </xf>
    <xf numFmtId="0" fontId="0" fillId="0" borderId="30" xfId="101" applyFont="1" applyBorder="1">
      <alignment/>
      <protection/>
    </xf>
    <xf numFmtId="0" fontId="0" fillId="0" borderId="50" xfId="101" applyFont="1" applyBorder="1">
      <alignment/>
      <protection/>
    </xf>
    <xf numFmtId="0" fontId="0" fillId="0" borderId="0" xfId="101" applyFont="1" applyAlignment="1">
      <alignment horizontal="left"/>
      <protection/>
    </xf>
    <xf numFmtId="0" fontId="0" fillId="0" borderId="29" xfId="101" applyFont="1" applyBorder="1">
      <alignment/>
      <protection/>
    </xf>
    <xf numFmtId="0" fontId="0" fillId="0" borderId="0" xfId="101" applyFont="1" applyAlignment="1">
      <alignment horizontal="left"/>
      <protection/>
    </xf>
    <xf numFmtId="0" fontId="30" fillId="0" borderId="27" xfId="101" applyFont="1" applyBorder="1" applyAlignment="1">
      <alignment horizontal="center" vertical="center"/>
      <protection/>
    </xf>
    <xf numFmtId="0" fontId="30" fillId="0" borderId="0" xfId="101" applyFont="1" applyAlignment="1">
      <alignment vertical="center"/>
      <protection/>
    </xf>
    <xf numFmtId="0" fontId="30" fillId="0" borderId="34" xfId="101" applyFont="1" applyBorder="1" applyAlignment="1">
      <alignment horizontal="left" vertical="center"/>
      <protection/>
    </xf>
    <xf numFmtId="0" fontId="30" fillId="0" borderId="37" xfId="101" applyFont="1" applyBorder="1" applyAlignment="1">
      <alignment horizontal="left" vertical="center"/>
      <protection/>
    </xf>
    <xf numFmtId="0" fontId="30" fillId="0" borderId="32" xfId="101" applyFont="1" applyBorder="1">
      <alignment/>
      <protection/>
    </xf>
    <xf numFmtId="0" fontId="30" fillId="0" borderId="32" xfId="101" applyFont="1" applyBorder="1" applyAlignment="1">
      <alignment horizontal="left" vertical="center"/>
      <protection/>
    </xf>
    <xf numFmtId="0" fontId="55" fillId="0" borderId="0" xfId="0" applyFont="1" applyAlignment="1">
      <alignment/>
    </xf>
    <xf numFmtId="0" fontId="50" fillId="0" borderId="38" xfId="102" applyFont="1" applyBorder="1" applyAlignment="1">
      <alignment horizontal="center" vertical="center"/>
      <protection/>
    </xf>
    <xf numFmtId="20" fontId="50" fillId="0" borderId="25" xfId="102" applyNumberFormat="1" applyFont="1" applyBorder="1" applyAlignment="1">
      <alignment/>
      <protection/>
    </xf>
    <xf numFmtId="0" fontId="52" fillId="0" borderId="24" xfId="102" applyFont="1" applyBorder="1" applyAlignment="1">
      <alignment horizontal="left" vertical="center"/>
      <protection/>
    </xf>
    <xf numFmtId="0" fontId="51" fillId="0" borderId="24" xfId="102" applyFont="1" applyBorder="1" applyAlignment="1">
      <alignment horizontal="center" vertical="top"/>
      <protection/>
    </xf>
    <xf numFmtId="0" fontId="52" fillId="0" borderId="38" xfId="102" applyFont="1" applyBorder="1" applyAlignment="1">
      <alignment horizontal="left"/>
      <protection/>
    </xf>
    <xf numFmtId="0" fontId="51" fillId="0" borderId="24" xfId="102" applyFont="1" applyBorder="1">
      <alignment/>
      <protection/>
    </xf>
    <xf numFmtId="0" fontId="0" fillId="0" borderId="50" xfId="101" applyFont="1" applyBorder="1" applyAlignment="1">
      <alignment vertical="center"/>
      <protection/>
    </xf>
    <xf numFmtId="0" fontId="0" fillId="0" borderId="29" xfId="101" applyFont="1" applyBorder="1" applyAlignment="1">
      <alignment vertical="center"/>
      <protection/>
    </xf>
    <xf numFmtId="0" fontId="0" fillId="0" borderId="50" xfId="101" applyFont="1" applyBorder="1" applyAlignment="1">
      <alignment vertical="center"/>
      <protection/>
    </xf>
    <xf numFmtId="0" fontId="0" fillId="0" borderId="0" xfId="101" applyFont="1" applyAlignment="1">
      <alignment horizontal="left" vertical="center"/>
      <protection/>
    </xf>
    <xf numFmtId="0" fontId="0" fillId="0" borderId="0" xfId="101" applyFont="1" applyAlignment="1">
      <alignment vertical="center"/>
      <protection/>
    </xf>
    <xf numFmtId="0" fontId="0" fillId="0" borderId="0" xfId="101" applyFont="1" applyAlignment="1">
      <alignment vertical="center"/>
      <protection/>
    </xf>
    <xf numFmtId="0" fontId="0" fillId="0" borderId="0" xfId="101" applyFont="1" applyAlignment="1">
      <alignment horizontal="left" vertical="center"/>
      <protection/>
    </xf>
    <xf numFmtId="0" fontId="0" fillId="0" borderId="0" xfId="101" applyAlignment="1">
      <alignment vertical="center"/>
      <protection/>
    </xf>
    <xf numFmtId="0" fontId="0" fillId="0" borderId="0" xfId="101" applyAlignment="1">
      <alignment horizontal="left" vertical="center"/>
      <protection/>
    </xf>
    <xf numFmtId="0" fontId="0" fillId="0" borderId="0" xfId="101" applyFont="1" applyBorder="1" applyAlignment="1">
      <alignment vertical="center"/>
      <protection/>
    </xf>
    <xf numFmtId="0" fontId="72" fillId="29" borderId="0" xfId="103" applyFont="1" applyFill="1" applyBorder="1" applyAlignment="1">
      <alignment horizontal="left" vertical="top"/>
      <protection/>
    </xf>
    <xf numFmtId="0" fontId="91" fillId="0" borderId="0" xfId="0" applyFont="1" applyAlignment="1">
      <alignment/>
    </xf>
    <xf numFmtId="0" fontId="77" fillId="29" borderId="0" xfId="103" applyFont="1" applyFill="1" applyAlignment="1">
      <alignment horizontal="left" vertical="center"/>
      <protection/>
    </xf>
    <xf numFmtId="0" fontId="51" fillId="0" borderId="24" xfId="102" applyFont="1" applyBorder="1" applyAlignment="1">
      <alignment horizontal="center" vertical="center"/>
      <protection/>
    </xf>
    <xf numFmtId="0" fontId="51" fillId="0" borderId="24" xfId="102" applyFont="1" applyBorder="1" applyAlignment="1">
      <alignment horizontal="left"/>
      <protection/>
    </xf>
    <xf numFmtId="207" fontId="63" fillId="0" borderId="48" xfId="103" applyNumberFormat="1" applyFont="1" applyBorder="1" applyAlignment="1">
      <alignment horizontal="left" vertical="center"/>
      <protection/>
    </xf>
    <xf numFmtId="0" fontId="85" fillId="0" borderId="0" xfId="103" applyFont="1" applyAlignment="1">
      <alignment horizontal="left"/>
      <protection/>
    </xf>
    <xf numFmtId="49" fontId="27" fillId="0" borderId="0" xfId="104" applyNumberFormat="1" applyFont="1" applyAlignment="1">
      <alignment horizontal="left" vertical="top"/>
      <protection/>
    </xf>
    <xf numFmtId="49" fontId="28" fillId="0" borderId="0" xfId="104" applyNumberFormat="1" applyFont="1" applyFill="1" applyAlignment="1">
      <alignment vertical="top"/>
      <protection/>
    </xf>
    <xf numFmtId="49" fontId="27" fillId="0" borderId="0" xfId="104" applyNumberFormat="1" applyFont="1" applyAlignment="1">
      <alignment vertical="top"/>
      <protection/>
    </xf>
    <xf numFmtId="49" fontId="28" fillId="0" borderId="0" xfId="104" applyNumberFormat="1" applyFont="1" applyAlignment="1">
      <alignment vertical="top"/>
      <protection/>
    </xf>
    <xf numFmtId="49" fontId="28" fillId="0" borderId="0" xfId="104" applyNumberFormat="1" applyFont="1" applyAlignment="1">
      <alignment vertical="center"/>
      <protection/>
    </xf>
    <xf numFmtId="49" fontId="21" fillId="0" borderId="0" xfId="104" applyNumberFormat="1" applyFont="1" applyAlignment="1">
      <alignment vertical="center"/>
      <protection/>
    </xf>
    <xf numFmtId="49" fontId="22" fillId="0" borderId="0" xfId="104" applyNumberFormat="1" applyFont="1" applyAlignment="1">
      <alignment horizontal="right" vertical="top"/>
      <protection/>
    </xf>
    <xf numFmtId="49" fontId="23" fillId="0" borderId="0" xfId="104" applyNumberFormat="1" applyFont="1" applyAlignment="1">
      <alignment vertical="top"/>
      <protection/>
    </xf>
    <xf numFmtId="0" fontId="24" fillId="29" borderId="0" xfId="104" applyFont="1" applyFill="1" applyAlignment="1">
      <alignment vertical="top"/>
      <protection/>
    </xf>
    <xf numFmtId="0" fontId="24" fillId="30" borderId="0" xfId="104" applyFont="1" applyFill="1" applyAlignment="1">
      <alignment vertical="top"/>
      <protection/>
    </xf>
    <xf numFmtId="0" fontId="24" fillId="0" borderId="0" xfId="104" applyFont="1" applyAlignment="1">
      <alignment vertical="top"/>
      <protection/>
    </xf>
    <xf numFmtId="49" fontId="28" fillId="0" borderId="0" xfId="104" applyNumberFormat="1" applyFont="1" applyAlignment="1">
      <alignment horizontal="center" vertical="center"/>
      <protection/>
    </xf>
    <xf numFmtId="49" fontId="21" fillId="0" borderId="0" xfId="104" applyNumberFormat="1" applyFont="1" applyAlignment="1">
      <alignment horizontal="center" vertical="center"/>
      <protection/>
    </xf>
    <xf numFmtId="49" fontId="57" fillId="0" borderId="0" xfId="104" applyNumberFormat="1" applyFont="1" applyAlignment="1">
      <alignment vertical="top"/>
      <protection/>
    </xf>
    <xf numFmtId="49" fontId="24" fillId="0" borderId="0" xfId="104" applyNumberFormat="1" applyFont="1" applyFill="1" applyAlignment="1">
      <alignment vertical="top"/>
      <protection/>
    </xf>
    <xf numFmtId="49" fontId="58" fillId="0" borderId="0" xfId="104" applyNumberFormat="1" applyFont="1" applyAlignment="1">
      <alignment vertical="top"/>
      <protection/>
    </xf>
    <xf numFmtId="49" fontId="24" fillId="0" borderId="0" xfId="104" applyNumberFormat="1" applyFont="1" applyAlignment="1">
      <alignment vertical="top"/>
      <protection/>
    </xf>
    <xf numFmtId="49" fontId="24" fillId="0" borderId="0" xfId="104" applyNumberFormat="1" applyFont="1" applyAlignment="1">
      <alignment vertical="center"/>
      <protection/>
    </xf>
    <xf numFmtId="49" fontId="21" fillId="0" borderId="0" xfId="104" applyNumberFormat="1" applyFont="1" applyAlignment="1">
      <alignment horizontal="left" vertical="center"/>
      <protection/>
    </xf>
    <xf numFmtId="49" fontId="59" fillId="19" borderId="0" xfId="104" applyNumberFormat="1" applyFont="1" applyFill="1" applyAlignment="1">
      <alignment vertical="center"/>
      <protection/>
    </xf>
    <xf numFmtId="49" fontId="60" fillId="19" borderId="0" xfId="104" applyNumberFormat="1" applyFont="1" applyFill="1" applyAlignment="1">
      <alignment vertical="center"/>
      <protection/>
    </xf>
    <xf numFmtId="49" fontId="58" fillId="19" borderId="0" xfId="104" applyNumberFormat="1" applyFont="1" applyFill="1" applyAlignment="1">
      <alignment vertical="center"/>
      <protection/>
    </xf>
    <xf numFmtId="49" fontId="59" fillId="19" borderId="0" xfId="104" applyNumberFormat="1" applyFont="1" applyFill="1" applyAlignment="1">
      <alignment horizontal="right" vertical="center"/>
      <protection/>
    </xf>
    <xf numFmtId="49" fontId="61" fillId="19" borderId="0" xfId="104" applyNumberFormat="1" applyFont="1" applyFill="1" applyAlignment="1">
      <alignment horizontal="right" vertical="center"/>
      <protection/>
    </xf>
    <xf numFmtId="0" fontId="62" fillId="0" borderId="0" xfId="104" applyFont="1" applyAlignment="1">
      <alignment vertical="center"/>
      <protection/>
    </xf>
    <xf numFmtId="49" fontId="63" fillId="0" borderId="48" xfId="104" applyNumberFormat="1" applyFont="1" applyFill="1" applyBorder="1" applyAlignment="1">
      <alignment vertical="center"/>
      <protection/>
    </xf>
    <xf numFmtId="49" fontId="63" fillId="0" borderId="48" xfId="104" applyNumberFormat="1" applyFont="1" applyBorder="1" applyAlignment="1">
      <alignment vertical="center"/>
      <protection/>
    </xf>
    <xf numFmtId="49" fontId="17" fillId="0" borderId="48" xfId="104" applyNumberFormat="1" applyFont="1" applyBorder="1" applyAlignment="1">
      <alignment vertical="center"/>
      <protection/>
    </xf>
    <xf numFmtId="49" fontId="64" fillId="0" borderId="48" xfId="104" applyNumberFormat="1" applyFont="1" applyBorder="1" applyAlignment="1">
      <alignment vertical="center"/>
      <protection/>
    </xf>
    <xf numFmtId="49" fontId="63" fillId="0" borderId="48" xfId="89" applyNumberFormat="1" applyFont="1" applyBorder="1" applyAlignment="1" applyProtection="1">
      <alignment vertical="center"/>
      <protection locked="0"/>
    </xf>
    <xf numFmtId="0" fontId="63" fillId="0" borderId="48" xfId="89" applyNumberFormat="1" applyFont="1" applyBorder="1" applyAlignment="1" applyProtection="1">
      <alignment horizontal="right" vertical="center"/>
      <protection locked="0"/>
    </xf>
    <xf numFmtId="0" fontId="64" fillId="0" borderId="48" xfId="104" applyFont="1" applyBorder="1" applyAlignment="1">
      <alignment horizontal="left" vertical="center"/>
      <protection/>
    </xf>
    <xf numFmtId="0" fontId="63" fillId="0" borderId="0" xfId="104" applyFont="1" applyAlignment="1">
      <alignment vertical="center"/>
      <protection/>
    </xf>
    <xf numFmtId="49" fontId="66" fillId="19" borderId="0" xfId="104" applyNumberFormat="1" applyFont="1" applyFill="1" applyAlignment="1">
      <alignment horizontal="right" vertical="center"/>
      <protection/>
    </xf>
    <xf numFmtId="0" fontId="66" fillId="19" borderId="0" xfId="104" applyFont="1" applyFill="1" applyAlignment="1">
      <alignment horizontal="left" vertical="center"/>
      <protection/>
    </xf>
    <xf numFmtId="49" fontId="66" fillId="19" borderId="49" xfId="104" applyNumberFormat="1" applyFont="1" applyFill="1" applyBorder="1" applyAlignment="1">
      <alignment horizontal="center" vertical="center"/>
      <protection/>
    </xf>
    <xf numFmtId="49" fontId="66" fillId="19" borderId="49" xfId="104" applyNumberFormat="1" applyFont="1" applyFill="1" applyBorder="1" applyAlignment="1">
      <alignment horizontal="right" vertical="center"/>
      <protection/>
    </xf>
    <xf numFmtId="49" fontId="66" fillId="19" borderId="0" xfId="104" applyNumberFormat="1" applyFont="1" applyFill="1" applyAlignment="1">
      <alignment horizontal="center" vertical="center"/>
      <protection/>
    </xf>
    <xf numFmtId="49" fontId="67" fillId="19" borderId="0" xfId="104" applyNumberFormat="1" applyFont="1" applyFill="1" applyAlignment="1">
      <alignment horizontal="center" vertical="center"/>
      <protection/>
    </xf>
    <xf numFmtId="49" fontId="67" fillId="19" borderId="0" xfId="104" applyNumberFormat="1" applyFont="1" applyFill="1" applyAlignment="1">
      <alignment vertical="center"/>
      <protection/>
    </xf>
    <xf numFmtId="49" fontId="68" fillId="0" borderId="0" xfId="104" applyNumberFormat="1" applyFont="1" applyAlignment="1">
      <alignment horizontal="center" vertical="center"/>
      <protection/>
    </xf>
    <xf numFmtId="49" fontId="62" fillId="0" borderId="0" xfId="104" applyNumberFormat="1" applyFont="1" applyAlignment="1">
      <alignment horizontal="center" vertical="center"/>
      <protection/>
    </xf>
    <xf numFmtId="49" fontId="68" fillId="0" borderId="0" xfId="104" applyNumberFormat="1" applyFont="1" applyAlignment="1">
      <alignment vertical="center"/>
      <protection/>
    </xf>
    <xf numFmtId="0" fontId="75" fillId="29" borderId="0" xfId="104" applyFont="1" applyFill="1" applyAlignment="1">
      <alignment vertical="center"/>
      <protection/>
    </xf>
    <xf numFmtId="0" fontId="70" fillId="29" borderId="0" xfId="104" applyFont="1" applyFill="1" applyAlignment="1">
      <alignment vertical="center"/>
      <protection/>
    </xf>
    <xf numFmtId="0" fontId="17" fillId="29" borderId="0" xfId="104" applyFont="1" applyFill="1" applyAlignment="1">
      <alignment vertical="center"/>
      <protection/>
    </xf>
    <xf numFmtId="0" fontId="17" fillId="0" borderId="0" xfId="104" applyFont="1" applyAlignment="1">
      <alignment vertical="center"/>
      <protection/>
    </xf>
    <xf numFmtId="0" fontId="17" fillId="30" borderId="51" xfId="104" applyFont="1" applyFill="1" applyBorder="1" applyAlignment="1">
      <alignment vertical="center"/>
      <protection/>
    </xf>
    <xf numFmtId="0" fontId="17" fillId="0" borderId="51" xfId="104" applyFont="1" applyBorder="1" applyAlignment="1">
      <alignment vertical="center"/>
      <protection/>
    </xf>
    <xf numFmtId="0" fontId="70" fillId="0" borderId="0" xfId="104" applyFont="1" applyAlignment="1">
      <alignment horizontal="center" vertical="center"/>
      <protection/>
    </xf>
    <xf numFmtId="0" fontId="17" fillId="0" borderId="0" xfId="104" applyFont="1" applyBorder="1" applyAlignment="1">
      <alignment vertical="center"/>
      <protection/>
    </xf>
    <xf numFmtId="0" fontId="73" fillId="0" borderId="0" xfId="104" applyFont="1" applyBorder="1" applyAlignment="1">
      <alignment horizontal="left" vertical="center"/>
      <protection/>
    </xf>
    <xf numFmtId="0" fontId="70" fillId="29" borderId="0" xfId="104" applyFont="1" applyFill="1" applyBorder="1" applyAlignment="1">
      <alignment vertical="center"/>
      <protection/>
    </xf>
    <xf numFmtId="0" fontId="75" fillId="29" borderId="0" xfId="104" applyFont="1" applyFill="1" applyBorder="1" applyAlignment="1">
      <alignment vertical="center"/>
      <protection/>
    </xf>
    <xf numFmtId="0" fontId="17" fillId="29" borderId="0" xfId="104" applyFont="1" applyFill="1" applyBorder="1" applyAlignment="1">
      <alignment vertical="center"/>
      <protection/>
    </xf>
    <xf numFmtId="0" fontId="17" fillId="30" borderId="53" xfId="104" applyFont="1" applyFill="1" applyBorder="1" applyAlignment="1">
      <alignment vertical="center"/>
      <protection/>
    </xf>
    <xf numFmtId="0" fontId="17" fillId="34" borderId="0" xfId="104" applyFont="1" applyFill="1" applyAlignment="1">
      <alignment vertical="center"/>
      <protection/>
    </xf>
    <xf numFmtId="0" fontId="17" fillId="0" borderId="52" xfId="104" applyFont="1" applyBorder="1" applyAlignment="1">
      <alignment vertical="center"/>
      <protection/>
    </xf>
    <xf numFmtId="0" fontId="17" fillId="30" borderId="54" xfId="104" applyFont="1" applyFill="1" applyBorder="1" applyAlignment="1">
      <alignment vertical="center"/>
      <protection/>
    </xf>
    <xf numFmtId="0" fontId="92" fillId="33" borderId="0" xfId="104" applyFont="1" applyFill="1" applyBorder="1" applyAlignment="1">
      <alignment horizontal="right" vertical="center"/>
      <protection/>
    </xf>
    <xf numFmtId="0" fontId="71" fillId="0" borderId="0" xfId="104" applyFont="1" applyBorder="1" applyAlignment="1">
      <alignment vertical="center"/>
      <protection/>
    </xf>
    <xf numFmtId="0" fontId="69" fillId="29" borderId="0" xfId="104" applyFont="1" applyFill="1" applyBorder="1" applyAlignment="1">
      <alignment vertical="center"/>
      <protection/>
    </xf>
    <xf numFmtId="0" fontId="73" fillId="0" borderId="0" xfId="104" applyFont="1" applyBorder="1" applyAlignment="1">
      <alignment vertical="center"/>
      <protection/>
    </xf>
    <xf numFmtId="0" fontId="94" fillId="29" borderId="0" xfId="104" applyFont="1" applyFill="1" applyBorder="1" applyAlignment="1">
      <alignment vertical="center"/>
      <protection/>
    </xf>
    <xf numFmtId="0" fontId="93" fillId="29" borderId="0" xfId="104" applyFont="1" applyFill="1" applyBorder="1" applyAlignment="1">
      <alignment vertical="center"/>
      <protection/>
    </xf>
    <xf numFmtId="0" fontId="70" fillId="29" borderId="0" xfId="104" applyFont="1" applyFill="1" applyAlignment="1">
      <alignment horizontal="center" vertical="center"/>
      <protection/>
    </xf>
    <xf numFmtId="0" fontId="70" fillId="0" borderId="0" xfId="104" applyFont="1" applyAlignment="1">
      <alignment vertical="center"/>
      <protection/>
    </xf>
    <xf numFmtId="0" fontId="17" fillId="0" borderId="0" xfId="104" applyFont="1" applyAlignment="1">
      <alignment vertical="center"/>
      <protection/>
    </xf>
    <xf numFmtId="0" fontId="81" fillId="0" borderId="0" xfId="104" applyFont="1" applyAlignment="1">
      <alignment horizontal="center" vertical="center"/>
      <protection/>
    </xf>
    <xf numFmtId="0" fontId="97" fillId="0" borderId="0" xfId="104" applyFont="1" applyBorder="1" applyAlignment="1">
      <alignment vertical="center"/>
      <protection/>
    </xf>
    <xf numFmtId="0" fontId="65" fillId="0" borderId="0" xfId="104" applyFont="1" applyBorder="1" applyAlignment="1">
      <alignment vertical="center"/>
      <protection/>
    </xf>
    <xf numFmtId="0" fontId="81" fillId="0" borderId="0" xfId="104" applyFont="1" applyBorder="1" applyAlignment="1">
      <alignment horizontal="right" vertical="center"/>
      <protection/>
    </xf>
    <xf numFmtId="0" fontId="17" fillId="0" borderId="55" xfId="104" applyFont="1" applyBorder="1" applyAlignment="1">
      <alignment vertical="center"/>
      <protection/>
    </xf>
    <xf numFmtId="0" fontId="69" fillId="29" borderId="0" xfId="104" applyFont="1" applyFill="1" applyBorder="1" applyAlignment="1">
      <alignment horizontal="center" vertical="center"/>
      <protection/>
    </xf>
    <xf numFmtId="0" fontId="98" fillId="29" borderId="0" xfId="104" applyFont="1" applyFill="1" applyBorder="1" applyAlignment="1">
      <alignment horizontal="center" vertical="center"/>
      <protection/>
    </xf>
    <xf numFmtId="0" fontId="70" fillId="0" borderId="0" xfId="104" applyFont="1" applyBorder="1" applyAlignment="1">
      <alignment vertical="center"/>
      <protection/>
    </xf>
    <xf numFmtId="0" fontId="81" fillId="0" borderId="0" xfId="104" applyFont="1" applyBorder="1" applyAlignment="1">
      <alignment horizontal="center" vertical="center"/>
      <protection/>
    </xf>
    <xf numFmtId="0" fontId="81" fillId="0" borderId="0" xfId="104" applyFont="1" applyBorder="1" applyAlignment="1">
      <alignment vertical="center"/>
      <protection/>
    </xf>
    <xf numFmtId="0" fontId="64" fillId="0" borderId="0" xfId="104" applyFont="1" applyBorder="1" applyAlignment="1">
      <alignment vertical="center"/>
      <protection/>
    </xf>
    <xf numFmtId="0" fontId="64" fillId="0" borderId="0" xfId="104" applyFont="1" applyBorder="1" applyAlignment="1">
      <alignment vertical="center"/>
      <protection/>
    </xf>
    <xf numFmtId="0" fontId="63" fillId="29" borderId="0" xfId="104" applyFont="1" applyFill="1" applyBorder="1" applyAlignment="1">
      <alignment vertical="center"/>
      <protection/>
    </xf>
    <xf numFmtId="0" fontId="70" fillId="29" borderId="0" xfId="104" applyFont="1" applyFill="1" applyBorder="1" applyAlignment="1">
      <alignment horizontal="center" vertical="center"/>
      <protection/>
    </xf>
    <xf numFmtId="0" fontId="70" fillId="0" borderId="0" xfId="104" applyFont="1" applyBorder="1" applyAlignment="1">
      <alignment vertical="center"/>
      <protection/>
    </xf>
    <xf numFmtId="0" fontId="81" fillId="0" borderId="0" xfId="104" applyFont="1" applyBorder="1" applyAlignment="1">
      <alignment vertical="center"/>
      <protection/>
    </xf>
    <xf numFmtId="0" fontId="17" fillId="0" borderId="0" xfId="104" applyFont="1" applyBorder="1" applyAlignment="1">
      <alignment vertical="center"/>
      <protection/>
    </xf>
    <xf numFmtId="0" fontId="72" fillId="29" borderId="0" xfId="104" applyFont="1" applyFill="1" applyBorder="1" applyAlignment="1">
      <alignment horizontal="left" vertical="center"/>
      <protection/>
    </xf>
    <xf numFmtId="0" fontId="71" fillId="0" borderId="0" xfId="104" applyFont="1" applyBorder="1" applyAlignment="1">
      <alignment horizontal="left" vertical="center"/>
      <protection/>
    </xf>
    <xf numFmtId="0" fontId="81" fillId="0" borderId="0" xfId="104" applyFont="1" applyBorder="1" applyAlignment="1">
      <alignment horizontal="left" vertical="center"/>
      <protection/>
    </xf>
    <xf numFmtId="0" fontId="60" fillId="0" borderId="0" xfId="104" applyFont="1" applyBorder="1" applyAlignment="1">
      <alignment horizontal="right" vertical="center"/>
      <protection/>
    </xf>
    <xf numFmtId="0" fontId="63" fillId="29" borderId="0" xfId="104" applyFont="1" applyFill="1" applyBorder="1" applyAlignment="1">
      <alignment vertical="center"/>
      <protection/>
    </xf>
    <xf numFmtId="0" fontId="81" fillId="29" borderId="0" xfId="104" applyFont="1" applyFill="1" applyBorder="1" applyAlignment="1">
      <alignment vertical="center"/>
      <protection/>
    </xf>
    <xf numFmtId="0" fontId="69" fillId="0" borderId="0" xfId="104" applyFont="1" applyBorder="1" applyAlignment="1">
      <alignment horizontal="left" vertical="center"/>
      <protection/>
    </xf>
    <xf numFmtId="0" fontId="99" fillId="0" borderId="0" xfId="104" applyFont="1" applyBorder="1" applyAlignment="1">
      <alignment vertical="center"/>
      <protection/>
    </xf>
    <xf numFmtId="0" fontId="100" fillId="0" borderId="0" xfId="104" applyFont="1" applyBorder="1" applyAlignment="1">
      <alignment horizontal="right" vertical="center"/>
      <protection/>
    </xf>
    <xf numFmtId="0" fontId="71" fillId="0" borderId="0" xfId="104" applyFont="1" applyBorder="1" applyAlignment="1">
      <alignment horizontal="center" vertical="center"/>
      <protection/>
    </xf>
    <xf numFmtId="0" fontId="17" fillId="0" borderId="0" xfId="104">
      <alignment/>
      <protection/>
    </xf>
    <xf numFmtId="0" fontId="17" fillId="0" borderId="0" xfId="104" applyFill="1">
      <alignment/>
      <protection/>
    </xf>
    <xf numFmtId="0" fontId="67" fillId="0" borderId="0" xfId="104" applyFont="1">
      <alignment/>
      <protection/>
    </xf>
    <xf numFmtId="0" fontId="25" fillId="0" borderId="0" xfId="104" applyFont="1">
      <alignment/>
      <protection/>
    </xf>
    <xf numFmtId="0" fontId="84" fillId="0" borderId="0" xfId="104" applyFont="1" applyFill="1">
      <alignment/>
      <protection/>
    </xf>
    <xf numFmtId="0" fontId="85" fillId="0" borderId="0" xfId="104" applyFont="1">
      <alignment/>
      <protection/>
    </xf>
    <xf numFmtId="0" fontId="84" fillId="0" borderId="0" xfId="104" applyFont="1">
      <alignment/>
      <protection/>
    </xf>
    <xf numFmtId="0" fontId="85" fillId="0" borderId="0" xfId="104" applyFont="1" applyFill="1">
      <alignment/>
      <protection/>
    </xf>
    <xf numFmtId="49" fontId="24" fillId="0" borderId="0" xfId="104" applyNumberFormat="1" applyFont="1" applyAlignment="1">
      <alignment horizontal="center" vertical="center"/>
      <protection/>
    </xf>
    <xf numFmtId="49" fontId="59" fillId="19" borderId="0" xfId="104" applyNumberFormat="1" applyFont="1" applyFill="1" applyAlignment="1">
      <alignment horizontal="center" vertical="center"/>
      <protection/>
    </xf>
    <xf numFmtId="49" fontId="63" fillId="0" borderId="48" xfId="104" applyNumberFormat="1" applyFont="1" applyBorder="1" applyAlignment="1">
      <alignment horizontal="center" vertical="center"/>
      <protection/>
    </xf>
    <xf numFmtId="0" fontId="66" fillId="29" borderId="0" xfId="104" applyFont="1" applyFill="1" applyAlignment="1">
      <alignment horizontal="center" vertical="center"/>
      <protection/>
    </xf>
    <xf numFmtId="0" fontId="81" fillId="0" borderId="0" xfId="104" applyFont="1" applyAlignment="1">
      <alignment vertical="center"/>
      <protection/>
    </xf>
    <xf numFmtId="0" fontId="17" fillId="30" borderId="52" xfId="104" applyFont="1" applyFill="1" applyBorder="1" applyAlignment="1">
      <alignment vertical="center"/>
      <protection/>
    </xf>
    <xf numFmtId="0" fontId="72" fillId="0" borderId="0" xfId="104" applyFont="1" applyBorder="1" applyAlignment="1">
      <alignment vertical="center"/>
      <protection/>
    </xf>
    <xf numFmtId="0" fontId="70" fillId="0" borderId="0" xfId="104" applyFont="1" applyBorder="1" applyAlignment="1">
      <alignment horizontal="center" vertical="center"/>
      <protection/>
    </xf>
    <xf numFmtId="0" fontId="92" fillId="33" borderId="0" xfId="104" applyFont="1" applyFill="1" applyBorder="1" applyAlignment="1">
      <alignment vertical="center"/>
      <protection/>
    </xf>
    <xf numFmtId="0" fontId="70" fillId="29" borderId="0" xfId="104" applyFont="1" applyFill="1" applyBorder="1" applyAlignment="1">
      <alignment horizontal="center" vertical="center"/>
      <protection/>
    </xf>
    <xf numFmtId="0" fontId="67" fillId="0" borderId="0" xfId="104" applyFont="1" applyBorder="1" applyAlignment="1">
      <alignment horizontal="center" vertical="center"/>
      <protection/>
    </xf>
    <xf numFmtId="0" fontId="70" fillId="29" borderId="0" xfId="104" applyFont="1" applyFill="1" applyAlignment="1">
      <alignment horizontal="left" vertical="center"/>
      <protection/>
    </xf>
    <xf numFmtId="0" fontId="71" fillId="0" borderId="0" xfId="104" applyFont="1" applyAlignment="1">
      <alignment vertical="center"/>
      <protection/>
    </xf>
    <xf numFmtId="0" fontId="101" fillId="29" borderId="0" xfId="104" applyFont="1" applyFill="1" applyBorder="1" applyAlignment="1">
      <alignment horizontal="right" vertical="center"/>
      <protection/>
    </xf>
    <xf numFmtId="0" fontId="70" fillId="29" borderId="0" xfId="104" applyFont="1" applyFill="1" applyBorder="1" applyAlignment="1">
      <alignment horizontal="left" vertical="center"/>
      <protection/>
    </xf>
    <xf numFmtId="0" fontId="70" fillId="0" borderId="0" xfId="104" applyFont="1" applyBorder="1" applyAlignment="1">
      <alignment horizontal="center" vertical="center"/>
      <protection/>
    </xf>
    <xf numFmtId="0" fontId="84" fillId="0" borderId="0" xfId="104" applyFont="1" applyAlignment="1">
      <alignment horizontal="center"/>
      <protection/>
    </xf>
    <xf numFmtId="0" fontId="85" fillId="0" borderId="0" xfId="104" applyFont="1" applyAlignment="1">
      <alignment horizontal="center"/>
      <protection/>
    </xf>
    <xf numFmtId="0" fontId="17" fillId="0" borderId="0" xfId="104" applyAlignment="1">
      <alignment horizontal="center"/>
      <protection/>
    </xf>
    <xf numFmtId="49" fontId="102" fillId="0" borderId="0" xfId="104" applyNumberFormat="1" applyFont="1" applyAlignment="1">
      <alignment vertical="top"/>
      <protection/>
    </xf>
    <xf numFmtId="0" fontId="85" fillId="0" borderId="0" xfId="104" applyFont="1" applyAlignment="1">
      <alignment horizontal="left"/>
      <protection/>
    </xf>
    <xf numFmtId="0" fontId="85" fillId="0" borderId="0" xfId="104" applyFont="1" applyAlignment="1">
      <alignment horizontal="left"/>
      <protection/>
    </xf>
    <xf numFmtId="49" fontId="63" fillId="0" borderId="48" xfId="103" applyNumberFormat="1" applyFont="1" applyFill="1" applyBorder="1" applyAlignment="1">
      <alignment vertical="center"/>
      <protection/>
    </xf>
    <xf numFmtId="49" fontId="63" fillId="0" borderId="48" xfId="90" applyNumberFormat="1" applyFont="1" applyBorder="1" applyAlignment="1" applyProtection="1">
      <alignment vertical="center"/>
      <protection locked="0"/>
    </xf>
    <xf numFmtId="0" fontId="63" fillId="0" borderId="48" xfId="90" applyNumberFormat="1" applyFont="1" applyBorder="1" applyAlignment="1" applyProtection="1">
      <alignment horizontal="right" vertical="center"/>
      <protection locked="0"/>
    </xf>
    <xf numFmtId="0" fontId="66" fillId="19" borderId="0" xfId="103" applyFont="1" applyFill="1" applyAlignment="1">
      <alignment horizontal="center" vertical="center"/>
      <protection/>
    </xf>
    <xf numFmtId="49" fontId="66" fillId="0" borderId="0" xfId="103" applyNumberFormat="1" applyFont="1" applyFill="1" applyAlignment="1">
      <alignment horizontal="center" vertical="center"/>
      <protection/>
    </xf>
    <xf numFmtId="49" fontId="66" fillId="19" borderId="49" xfId="103" applyNumberFormat="1" applyFont="1" applyFill="1" applyBorder="1" applyAlignment="1">
      <alignment vertical="center"/>
      <protection/>
    </xf>
    <xf numFmtId="0" fontId="70" fillId="29" borderId="0" xfId="103" applyFont="1" applyFill="1" applyAlignment="1">
      <alignment vertical="center"/>
      <protection/>
    </xf>
    <xf numFmtId="0" fontId="17" fillId="30" borderId="0" xfId="103" applyFont="1" applyFill="1" applyBorder="1" applyAlignment="1">
      <alignment vertical="center"/>
      <protection/>
    </xf>
    <xf numFmtId="0" fontId="75" fillId="29" borderId="0" xfId="103" applyFont="1" applyFill="1" applyAlignment="1">
      <alignment horizontal="left" vertical="center"/>
      <protection/>
    </xf>
    <xf numFmtId="0" fontId="75" fillId="29" borderId="0" xfId="103" applyFont="1" applyFill="1" applyBorder="1" applyAlignment="1">
      <alignment horizontal="left" vertical="center"/>
      <protection/>
    </xf>
    <xf numFmtId="0" fontId="70" fillId="29" borderId="0" xfId="103" applyFont="1" applyFill="1" applyBorder="1" applyAlignment="1">
      <alignment vertical="center"/>
      <protection/>
    </xf>
    <xf numFmtId="0" fontId="92" fillId="33" borderId="0" xfId="103" applyFont="1" applyFill="1" applyBorder="1" applyAlignment="1">
      <alignment horizontal="right" vertical="center"/>
      <protection/>
    </xf>
    <xf numFmtId="0" fontId="71" fillId="0" borderId="0" xfId="103" applyFont="1" applyBorder="1" applyAlignment="1">
      <alignment vertical="center"/>
      <protection/>
    </xf>
    <xf numFmtId="0" fontId="69" fillId="29" borderId="0" xfId="103" applyFont="1" applyFill="1" applyBorder="1" applyAlignment="1">
      <alignment vertical="center"/>
      <protection/>
    </xf>
    <xf numFmtId="0" fontId="93" fillId="29" borderId="0" xfId="103" applyFont="1" applyFill="1" applyAlignment="1">
      <alignment vertical="center"/>
      <protection/>
    </xf>
    <xf numFmtId="0" fontId="94" fillId="29" borderId="0" xfId="103" applyFont="1" applyFill="1" applyBorder="1" applyAlignment="1">
      <alignment vertical="center"/>
      <protection/>
    </xf>
    <xf numFmtId="0" fontId="93" fillId="29" borderId="0" xfId="103" applyFont="1" applyFill="1" applyBorder="1" applyAlignment="1">
      <alignment vertical="center"/>
      <protection/>
    </xf>
    <xf numFmtId="0" fontId="70" fillId="29" borderId="0" xfId="103" applyFont="1" applyFill="1" applyAlignment="1">
      <alignment horizontal="center" vertical="center"/>
      <protection/>
    </xf>
    <xf numFmtId="0" fontId="70" fillId="0" borderId="0" xfId="103" applyFont="1" applyAlignment="1">
      <alignment horizontal="left" vertical="center"/>
      <protection/>
    </xf>
    <xf numFmtId="0" fontId="70" fillId="0" borderId="0" xfId="103" applyFont="1" applyAlignment="1">
      <alignment vertical="center"/>
      <protection/>
    </xf>
    <xf numFmtId="0" fontId="17" fillId="0" borderId="0" xfId="103" applyFont="1" applyAlignment="1">
      <alignment vertical="center"/>
      <protection/>
    </xf>
    <xf numFmtId="0" fontId="81" fillId="0" borderId="0" xfId="103" applyFont="1" applyAlignment="1">
      <alignment horizontal="center" vertical="center"/>
      <protection/>
    </xf>
    <xf numFmtId="0" fontId="95" fillId="0" borderId="0" xfId="103" applyFont="1" applyAlignment="1">
      <alignment vertical="center"/>
      <protection/>
    </xf>
    <xf numFmtId="0" fontId="96" fillId="29" borderId="0" xfId="103" applyFont="1" applyFill="1" applyBorder="1" applyAlignment="1">
      <alignment horizontal="right" vertical="center"/>
      <protection/>
    </xf>
    <xf numFmtId="0" fontId="97" fillId="0" borderId="0" xfId="103" applyFont="1" applyBorder="1" applyAlignment="1">
      <alignment vertical="center"/>
      <protection/>
    </xf>
    <xf numFmtId="0" fontId="65" fillId="0" borderId="0" xfId="103" applyFont="1" applyBorder="1" applyAlignment="1">
      <alignment vertical="center"/>
      <protection/>
    </xf>
    <xf numFmtId="0" fontId="81" fillId="0" borderId="0" xfId="103" applyFont="1" applyBorder="1" applyAlignment="1">
      <alignment horizontal="right" vertical="center"/>
      <protection/>
    </xf>
    <xf numFmtId="0" fontId="69" fillId="29" borderId="0" xfId="103" applyFont="1" applyFill="1" applyBorder="1" applyAlignment="1">
      <alignment horizontal="center" vertical="center"/>
      <protection/>
    </xf>
    <xf numFmtId="0" fontId="98" fillId="29" borderId="0" xfId="103" applyFont="1" applyFill="1" applyBorder="1" applyAlignment="1">
      <alignment horizontal="center" vertical="center"/>
      <protection/>
    </xf>
    <xf numFmtId="0" fontId="70" fillId="0" borderId="0" xfId="103" applyFont="1" applyBorder="1" applyAlignment="1">
      <alignment horizontal="left" vertical="center"/>
      <protection/>
    </xf>
    <xf numFmtId="0" fontId="70" fillId="0" borderId="0" xfId="103" applyFont="1" applyBorder="1" applyAlignment="1">
      <alignment vertical="center"/>
      <protection/>
    </xf>
    <xf numFmtId="0" fontId="81" fillId="0" borderId="0" xfId="103" applyFont="1" applyBorder="1" applyAlignment="1">
      <alignment horizontal="center" vertical="center"/>
      <protection/>
    </xf>
    <xf numFmtId="0" fontId="81" fillId="0" borderId="0" xfId="103" applyFont="1" applyBorder="1" applyAlignment="1">
      <alignment vertical="center"/>
      <protection/>
    </xf>
    <xf numFmtId="0" fontId="64" fillId="0" borderId="0" xfId="103" applyFont="1" applyBorder="1" applyAlignment="1">
      <alignment vertical="center"/>
      <protection/>
    </xf>
    <xf numFmtId="0" fontId="64" fillId="0" borderId="0" xfId="103" applyFont="1" applyBorder="1" applyAlignment="1">
      <alignment vertical="center"/>
      <protection/>
    </xf>
    <xf numFmtId="0" fontId="63" fillId="29" borderId="0" xfId="103" applyFont="1" applyFill="1" applyBorder="1" applyAlignment="1">
      <alignment vertical="center"/>
      <protection/>
    </xf>
    <xf numFmtId="0" fontId="70" fillId="29" borderId="0" xfId="103" applyFont="1" applyFill="1" applyBorder="1" applyAlignment="1">
      <alignment horizontal="center" vertical="center"/>
      <protection/>
    </xf>
    <xf numFmtId="0" fontId="70" fillId="0" borderId="0" xfId="103" applyFont="1" applyBorder="1" applyAlignment="1">
      <alignment vertical="center"/>
      <protection/>
    </xf>
    <xf numFmtId="0" fontId="81" fillId="0" borderId="0" xfId="103" applyFont="1" applyBorder="1" applyAlignment="1">
      <alignment vertical="center"/>
      <protection/>
    </xf>
    <xf numFmtId="0" fontId="17" fillId="0" borderId="0" xfId="103" applyFont="1" applyBorder="1" applyAlignment="1">
      <alignment vertical="center"/>
      <protection/>
    </xf>
    <xf numFmtId="0" fontId="67" fillId="0" borderId="0" xfId="103" applyFont="1" applyBorder="1" applyAlignment="1">
      <alignment horizontal="right" vertical="center"/>
      <protection/>
    </xf>
    <xf numFmtId="0" fontId="71" fillId="0" borderId="0" xfId="103" applyFont="1" applyBorder="1" applyAlignment="1">
      <alignment horizontal="left" vertical="center"/>
      <protection/>
    </xf>
    <xf numFmtId="0" fontId="60" fillId="0" borderId="0" xfId="103" applyFont="1" applyBorder="1" applyAlignment="1">
      <alignment horizontal="right" vertical="center"/>
      <protection/>
    </xf>
    <xf numFmtId="0" fontId="63" fillId="29" borderId="0" xfId="103" applyFont="1" applyFill="1" applyBorder="1" applyAlignment="1">
      <alignment vertical="center"/>
      <protection/>
    </xf>
    <xf numFmtId="0" fontId="81" fillId="29" borderId="0" xfId="103" applyFont="1" applyFill="1" applyBorder="1" applyAlignment="1">
      <alignment vertical="center"/>
      <protection/>
    </xf>
    <xf numFmtId="0" fontId="69" fillId="0" borderId="0" xfId="103" applyFont="1" applyBorder="1" applyAlignment="1">
      <alignment horizontal="left" vertical="center"/>
      <protection/>
    </xf>
    <xf numFmtId="0" fontId="99" fillId="0" borderId="0" xfId="103" applyFont="1" applyBorder="1" applyAlignment="1">
      <alignment vertical="center"/>
      <protection/>
    </xf>
    <xf numFmtId="0" fontId="100" fillId="0" borderId="0" xfId="103" applyFont="1" applyBorder="1" applyAlignment="1">
      <alignment horizontal="right" vertical="center"/>
      <protection/>
    </xf>
    <xf numFmtId="0" fontId="71" fillId="0" borderId="0" xfId="103" applyFont="1" applyBorder="1" applyAlignment="1">
      <alignment horizontal="center" vertical="center"/>
      <protection/>
    </xf>
    <xf numFmtId="0" fontId="64" fillId="29" borderId="0" xfId="103" applyFont="1" applyFill="1" applyBorder="1" applyAlignment="1">
      <alignment vertical="center"/>
      <protection/>
    </xf>
    <xf numFmtId="0" fontId="69" fillId="29" borderId="0" xfId="103" applyFont="1" applyFill="1" applyBorder="1" applyAlignment="1">
      <alignment horizontal="right" vertical="center"/>
      <protection/>
    </xf>
    <xf numFmtId="0" fontId="17" fillId="0" borderId="0" xfId="103" applyFill="1">
      <alignment/>
      <protection/>
    </xf>
    <xf numFmtId="0" fontId="63" fillId="0" borderId="0" xfId="103" applyFont="1" applyBorder="1">
      <alignment/>
      <protection/>
    </xf>
    <xf numFmtId="0" fontId="63" fillId="0" borderId="0" xfId="103" applyFont="1" applyBorder="1" applyAlignment="1">
      <alignment horizontal="center"/>
      <protection/>
    </xf>
    <xf numFmtId="0" fontId="64" fillId="0" borderId="0" xfId="103" applyFont="1" applyBorder="1">
      <alignment/>
      <protection/>
    </xf>
    <xf numFmtId="0" fontId="67" fillId="0" borderId="0" xfId="103" applyFont="1" applyBorder="1">
      <alignment/>
      <protection/>
    </xf>
    <xf numFmtId="0" fontId="84" fillId="0" borderId="0" xfId="103" applyFont="1">
      <alignment/>
      <protection/>
    </xf>
    <xf numFmtId="0" fontId="85" fillId="0" borderId="0" xfId="103" applyFont="1" applyFill="1">
      <alignment/>
      <protection/>
    </xf>
    <xf numFmtId="49" fontId="102" fillId="0" borderId="0" xfId="103" applyNumberFormat="1" applyFont="1" applyAlignment="1">
      <alignment vertical="top"/>
      <protection/>
    </xf>
    <xf numFmtId="0" fontId="29" fillId="29" borderId="0" xfId="103" applyFont="1" applyFill="1" applyBorder="1" applyAlignment="1">
      <alignment horizontal="left"/>
      <protection/>
    </xf>
    <xf numFmtId="207" fontId="77" fillId="0" borderId="48" xfId="103" applyNumberFormat="1" applyFont="1" applyBorder="1" applyAlignment="1">
      <alignment horizontal="center" vertical="center"/>
      <protection/>
    </xf>
    <xf numFmtId="49" fontId="77" fillId="0" borderId="48" xfId="103" applyNumberFormat="1" applyFont="1" applyBorder="1" applyAlignment="1">
      <alignment horizontal="left" vertical="center"/>
      <protection/>
    </xf>
    <xf numFmtId="49" fontId="77" fillId="0" borderId="48" xfId="103" applyNumberFormat="1" applyFont="1" applyBorder="1" applyAlignment="1">
      <alignment vertical="center"/>
      <protection/>
    </xf>
    <xf numFmtId="49" fontId="72" fillId="0" borderId="48" xfId="103" applyNumberFormat="1" applyFont="1" applyBorder="1" applyAlignment="1">
      <alignment vertical="center"/>
      <protection/>
    </xf>
    <xf numFmtId="49" fontId="77" fillId="0" borderId="48" xfId="103" applyNumberFormat="1" applyFont="1" applyBorder="1" applyAlignment="1">
      <alignment horizontal="center" vertical="center"/>
      <protection/>
    </xf>
    <xf numFmtId="49" fontId="103" fillId="0" borderId="48" xfId="103" applyNumberFormat="1" applyFont="1" applyBorder="1" applyAlignment="1">
      <alignment horizontal="right" vertical="center"/>
      <protection/>
    </xf>
    <xf numFmtId="49" fontId="77" fillId="0" borderId="48" xfId="91" applyNumberFormat="1" applyFont="1" applyBorder="1" applyAlignment="1" applyProtection="1">
      <alignment vertical="center"/>
      <protection locked="0"/>
    </xf>
    <xf numFmtId="49" fontId="103" fillId="0" borderId="48" xfId="103" applyNumberFormat="1" applyFont="1" applyBorder="1" applyAlignment="1">
      <alignment vertical="center"/>
      <protection/>
    </xf>
    <xf numFmtId="0" fontId="77" fillId="0" borderId="48" xfId="91" applyNumberFormat="1" applyFont="1" applyBorder="1" applyAlignment="1" applyProtection="1">
      <alignment horizontal="right" vertical="center"/>
      <protection locked="0"/>
    </xf>
    <xf numFmtId="0" fontId="103" fillId="0" borderId="48" xfId="103" applyFont="1" applyBorder="1" applyAlignment="1">
      <alignment horizontal="left" vertical="center"/>
      <protection/>
    </xf>
    <xf numFmtId="0" fontId="77" fillId="0" borderId="0" xfId="103" applyFont="1" applyAlignment="1">
      <alignment vertical="center"/>
      <protection/>
    </xf>
    <xf numFmtId="49" fontId="72" fillId="19" borderId="0" xfId="103" applyNumberFormat="1" applyFont="1" applyFill="1" applyAlignment="1">
      <alignment horizontal="right" vertical="center"/>
      <protection/>
    </xf>
    <xf numFmtId="0" fontId="72" fillId="19" borderId="0" xfId="103" applyFont="1" applyFill="1" applyAlignment="1">
      <alignment horizontal="left" vertical="center"/>
      <protection/>
    </xf>
    <xf numFmtId="0" fontId="72" fillId="29" borderId="0" xfId="103" applyFont="1" applyFill="1" applyAlignment="1">
      <alignment horizontal="center" vertical="center"/>
      <protection/>
    </xf>
    <xf numFmtId="49" fontId="72" fillId="19" borderId="49" xfId="103" applyNumberFormat="1" applyFont="1" applyFill="1" applyBorder="1" applyAlignment="1">
      <alignment horizontal="center" vertical="center"/>
      <protection/>
    </xf>
    <xf numFmtId="49" fontId="72" fillId="19" borderId="49" xfId="103" applyNumberFormat="1" applyFont="1" applyFill="1" applyBorder="1" applyAlignment="1">
      <alignment horizontal="right" vertical="center"/>
      <protection/>
    </xf>
    <xf numFmtId="49" fontId="72" fillId="19" borderId="0" xfId="103" applyNumberFormat="1" applyFont="1" applyFill="1" applyAlignment="1">
      <alignment horizontal="center" vertical="center"/>
      <protection/>
    </xf>
    <xf numFmtId="49" fontId="74" fillId="19" borderId="0" xfId="103" applyNumberFormat="1" applyFont="1" applyFill="1" applyAlignment="1">
      <alignment horizontal="center" vertical="center"/>
      <protection/>
    </xf>
    <xf numFmtId="49" fontId="74" fillId="19" borderId="0" xfId="103" applyNumberFormat="1" applyFont="1" applyFill="1" applyAlignment="1">
      <alignment vertical="center"/>
      <protection/>
    </xf>
    <xf numFmtId="0" fontId="72" fillId="0" borderId="0" xfId="103" applyFont="1" applyAlignment="1">
      <alignment vertical="center"/>
      <protection/>
    </xf>
    <xf numFmtId="0" fontId="72" fillId="0" borderId="0" xfId="103" applyFont="1" applyAlignment="1">
      <alignment horizontal="center" vertical="center"/>
      <protection/>
    </xf>
    <xf numFmtId="49" fontId="72" fillId="0" borderId="0" xfId="103" applyNumberFormat="1" applyFont="1" applyAlignment="1">
      <alignment horizontal="left" vertical="center"/>
      <protection/>
    </xf>
    <xf numFmtId="49" fontId="72" fillId="0" borderId="0" xfId="103" applyNumberFormat="1" applyFont="1" applyAlignment="1">
      <alignment vertical="center"/>
      <protection/>
    </xf>
    <xf numFmtId="49" fontId="72" fillId="0" borderId="0" xfId="103" applyNumberFormat="1" applyFont="1" applyAlignment="1">
      <alignment horizontal="center" vertical="center"/>
      <protection/>
    </xf>
    <xf numFmtId="49" fontId="74" fillId="0" borderId="0" xfId="103" applyNumberFormat="1" applyFont="1" applyAlignment="1">
      <alignment horizontal="right" vertical="center"/>
      <protection/>
    </xf>
    <xf numFmtId="49" fontId="74" fillId="0" borderId="0" xfId="103" applyNumberFormat="1" applyFont="1" applyAlignment="1">
      <alignment horizontal="center" vertical="center"/>
      <protection/>
    </xf>
    <xf numFmtId="49" fontId="74" fillId="0" borderId="0" xfId="103" applyNumberFormat="1" applyFont="1" applyAlignment="1">
      <alignment vertical="center"/>
      <protection/>
    </xf>
    <xf numFmtId="0" fontId="77" fillId="19" borderId="0" xfId="103" applyFont="1" applyFill="1" applyAlignment="1">
      <alignment horizontal="center" vertical="center"/>
      <protection/>
    </xf>
    <xf numFmtId="0" fontId="72" fillId="19" borderId="0" xfId="103" applyFont="1" applyFill="1" applyAlignment="1">
      <alignment horizontal="center" vertical="center"/>
      <protection/>
    </xf>
    <xf numFmtId="0" fontId="72" fillId="0" borderId="0" xfId="103" applyFont="1">
      <alignment/>
      <protection/>
    </xf>
    <xf numFmtId="0" fontId="17" fillId="0" borderId="50" xfId="103" applyFont="1" applyBorder="1" applyAlignment="1">
      <alignment vertical="center"/>
      <protection/>
    </xf>
    <xf numFmtId="0" fontId="46" fillId="0" borderId="50" xfId="103" applyFont="1" applyFill="1" applyBorder="1" applyAlignment="1">
      <alignment horizontal="center" vertical="center"/>
      <protection/>
    </xf>
    <xf numFmtId="0" fontId="17" fillId="0" borderId="50" xfId="103" applyFont="1" applyBorder="1" applyAlignment="1">
      <alignment horizontal="left" vertical="center"/>
      <protection/>
    </xf>
    <xf numFmtId="14" fontId="29" fillId="0" borderId="50" xfId="103" applyNumberFormat="1" applyFont="1" applyBorder="1" applyAlignment="1">
      <alignment horizontal="center" vertical="center"/>
      <protection/>
    </xf>
    <xf numFmtId="0" fontId="29" fillId="0" borderId="50" xfId="103" applyFont="1" applyBorder="1" applyAlignment="1">
      <alignment horizontal="right" vertical="center"/>
      <protection/>
    </xf>
    <xf numFmtId="0" fontId="29" fillId="0" borderId="0" xfId="103" applyFont="1" applyAlignment="1">
      <alignment vertical="center"/>
      <protection/>
    </xf>
    <xf numFmtId="0" fontId="25" fillId="29" borderId="0" xfId="103" applyFont="1" applyFill="1" applyAlignment="1">
      <alignment vertical="center"/>
      <protection/>
    </xf>
    <xf numFmtId="0" fontId="17" fillId="0" borderId="0" xfId="103" applyFont="1" applyAlignment="1">
      <alignment horizontal="center" vertical="center"/>
      <protection/>
    </xf>
    <xf numFmtId="0" fontId="58" fillId="0" borderId="0" xfId="103" applyFont="1" applyAlignment="1">
      <alignment horizontal="center" vertical="center"/>
      <protection/>
    </xf>
    <xf numFmtId="0" fontId="17" fillId="0" borderId="0" xfId="103" applyFont="1" applyAlignment="1">
      <alignment horizontal="left" vertical="center"/>
      <protection/>
    </xf>
    <xf numFmtId="0" fontId="25" fillId="0" borderId="0" xfId="103" applyFont="1" applyAlignment="1">
      <alignment horizontal="center" vertical="center"/>
      <protection/>
    </xf>
    <xf numFmtId="0" fontId="104" fillId="33" borderId="30" xfId="103" applyFont="1" applyFill="1" applyBorder="1" applyAlignment="1">
      <alignment horizontal="right" vertical="center"/>
      <protection/>
    </xf>
    <xf numFmtId="0" fontId="29" fillId="0" borderId="50" xfId="103" applyFont="1" applyBorder="1" applyAlignment="1">
      <alignment horizontal="left" vertical="center"/>
      <protection/>
    </xf>
    <xf numFmtId="0" fontId="29" fillId="0" borderId="0" xfId="103" applyFont="1" applyAlignment="1">
      <alignment horizontal="left" vertical="center"/>
      <protection/>
    </xf>
    <xf numFmtId="0" fontId="17" fillId="29" borderId="0" xfId="103" applyFont="1" applyFill="1" applyAlignment="1">
      <alignment horizontal="left" vertical="center"/>
      <protection/>
    </xf>
    <xf numFmtId="0" fontId="25" fillId="29" borderId="0" xfId="103" applyFont="1" applyFill="1" applyAlignment="1">
      <alignment horizontal="left" vertical="center"/>
      <protection/>
    </xf>
    <xf numFmtId="0" fontId="58" fillId="0" borderId="50" xfId="103" applyFont="1" applyBorder="1" applyAlignment="1">
      <alignment vertical="center"/>
      <protection/>
    </xf>
    <xf numFmtId="0" fontId="58" fillId="0" borderId="50" xfId="103" applyFont="1" applyBorder="1" applyAlignment="1">
      <alignment horizontal="center" vertical="center"/>
      <protection/>
    </xf>
    <xf numFmtId="0" fontId="29" fillId="0" borderId="29" xfId="103" applyFont="1" applyBorder="1" applyAlignment="1">
      <alignment horizontal="right" vertical="center"/>
      <protection/>
    </xf>
    <xf numFmtId="0" fontId="29" fillId="0" borderId="31" xfId="103" applyFont="1" applyBorder="1" applyAlignment="1">
      <alignment horizontal="left" vertical="center"/>
      <protection/>
    </xf>
    <xf numFmtId="0" fontId="29" fillId="0" borderId="0" xfId="103" applyFont="1" applyAlignment="1">
      <alignment horizontal="right" vertical="center"/>
      <protection/>
    </xf>
    <xf numFmtId="0" fontId="25" fillId="0" borderId="0" xfId="103" applyFont="1" applyAlignment="1">
      <alignment horizontal="left" vertical="center"/>
      <protection/>
    </xf>
    <xf numFmtId="0" fontId="104" fillId="33" borderId="31" xfId="103" applyFont="1" applyFill="1" applyBorder="1" applyAlignment="1">
      <alignment horizontal="left" vertical="center"/>
      <protection/>
    </xf>
    <xf numFmtId="0" fontId="17" fillId="0" borderId="0" xfId="103" applyFont="1" applyFill="1" applyAlignment="1">
      <alignment horizontal="left" vertical="center"/>
      <protection/>
    </xf>
    <xf numFmtId="0" fontId="105" fillId="0" borderId="0" xfId="103" applyFont="1" applyFill="1" applyAlignment="1">
      <alignment vertical="center"/>
      <protection/>
    </xf>
    <xf numFmtId="0" fontId="17" fillId="0" borderId="0" xfId="103" applyFont="1" applyFill="1" applyAlignment="1">
      <alignment vertical="center"/>
      <protection/>
    </xf>
    <xf numFmtId="0" fontId="25" fillId="0" borderId="0" xfId="103" applyFont="1" applyFill="1" applyAlignment="1">
      <alignment horizontal="center" vertical="center"/>
      <protection/>
    </xf>
    <xf numFmtId="0" fontId="29" fillId="0" borderId="29" xfId="103" applyFont="1" applyBorder="1" applyAlignment="1">
      <alignment horizontal="left" vertical="center"/>
      <protection/>
    </xf>
    <xf numFmtId="0" fontId="106" fillId="0" borderId="31" xfId="103" applyFont="1" applyBorder="1" applyAlignment="1">
      <alignment horizontal="left" vertical="center"/>
      <protection/>
    </xf>
    <xf numFmtId="0" fontId="17" fillId="0" borderId="50" xfId="103" applyFont="1" applyBorder="1" applyAlignment="1">
      <alignment horizontal="center" vertical="center"/>
      <protection/>
    </xf>
    <xf numFmtId="0" fontId="25" fillId="29" borderId="50" xfId="103" applyFont="1" applyFill="1" applyBorder="1" applyAlignment="1">
      <alignment horizontal="left" vertical="center"/>
      <protection/>
    </xf>
    <xf numFmtId="0" fontId="25" fillId="29" borderId="0" xfId="103" applyFont="1" applyFill="1" applyBorder="1" applyAlignment="1">
      <alignment horizontal="left" vertical="center"/>
      <protection/>
    </xf>
    <xf numFmtId="0" fontId="17" fillId="29" borderId="43" xfId="103" applyFont="1" applyFill="1" applyBorder="1" applyAlignment="1">
      <alignment horizontal="left" vertical="center"/>
      <protection/>
    </xf>
    <xf numFmtId="0" fontId="25" fillId="29" borderId="0" xfId="103" applyFont="1" applyFill="1" applyBorder="1" applyAlignment="1">
      <alignment vertical="center"/>
      <protection/>
    </xf>
    <xf numFmtId="0" fontId="105" fillId="0" borderId="0" xfId="103" applyFont="1" applyAlignment="1">
      <alignment vertical="center"/>
      <protection/>
    </xf>
    <xf numFmtId="0" fontId="106" fillId="0" borderId="0" xfId="103" applyFont="1" applyAlignment="1">
      <alignment horizontal="left" vertical="center"/>
      <protection/>
    </xf>
    <xf numFmtId="0" fontId="104" fillId="33" borderId="0" xfId="103" applyFont="1" applyFill="1" applyBorder="1" applyAlignment="1">
      <alignment horizontal="left" vertical="center"/>
      <protection/>
    </xf>
    <xf numFmtId="0" fontId="29" fillId="0" borderId="41" xfId="103" applyFont="1" applyBorder="1" applyAlignment="1">
      <alignment horizontal="left" vertical="center"/>
      <protection/>
    </xf>
    <xf numFmtId="0" fontId="25" fillId="29" borderId="43" xfId="103" applyFont="1" applyFill="1" applyBorder="1" applyAlignment="1">
      <alignment vertical="center"/>
      <protection/>
    </xf>
    <xf numFmtId="0" fontId="17" fillId="29" borderId="0" xfId="103" applyFont="1" applyFill="1" applyBorder="1" applyAlignment="1">
      <alignment horizontal="left" vertical="center"/>
      <protection/>
    </xf>
    <xf numFmtId="0" fontId="107" fillId="29" borderId="0" xfId="103" applyFont="1" applyFill="1" applyAlignment="1">
      <alignment horizontal="left" vertical="center"/>
      <protection/>
    </xf>
    <xf numFmtId="0" fontId="104" fillId="0" borderId="0" xfId="103" applyFont="1" applyAlignment="1">
      <alignment horizontal="left" vertical="center"/>
      <protection/>
    </xf>
    <xf numFmtId="0" fontId="29" fillId="0" borderId="43" xfId="103" applyFont="1" applyBorder="1" applyAlignment="1">
      <alignment horizontal="right" vertical="center"/>
      <protection/>
    </xf>
    <xf numFmtId="0" fontId="29" fillId="33" borderId="41" xfId="103" applyFont="1" applyFill="1" applyBorder="1" applyAlignment="1">
      <alignment horizontal="left" vertical="center"/>
      <protection/>
    </xf>
    <xf numFmtId="0" fontId="58" fillId="0" borderId="0" xfId="103" applyFont="1" applyAlignment="1">
      <alignment horizontal="right"/>
      <protection/>
    </xf>
    <xf numFmtId="0" fontId="58" fillId="29" borderId="0" xfId="103" applyFont="1" applyFill="1" applyAlignment="1">
      <alignment horizontal="right" vertical="center"/>
      <protection/>
    </xf>
    <xf numFmtId="0" fontId="17" fillId="29" borderId="56" xfId="103" applyFont="1" applyFill="1" applyBorder="1" applyAlignment="1">
      <alignment horizontal="left" vertical="center"/>
      <protection/>
    </xf>
    <xf numFmtId="0" fontId="25" fillId="29" borderId="30" xfId="103" applyFont="1" applyFill="1" applyBorder="1" applyAlignment="1">
      <alignment horizontal="left" vertical="center"/>
      <protection/>
    </xf>
    <xf numFmtId="0" fontId="17" fillId="29" borderId="41" xfId="103" applyFont="1" applyFill="1" applyBorder="1" applyAlignment="1">
      <alignment horizontal="left" vertical="center"/>
      <protection/>
    </xf>
    <xf numFmtId="0" fontId="58" fillId="29" borderId="0" xfId="103" applyFont="1" applyFill="1" applyAlignment="1">
      <alignment horizontal="left" vertical="center"/>
      <protection/>
    </xf>
    <xf numFmtId="0" fontId="17" fillId="0" borderId="0" xfId="103" applyFont="1">
      <alignment/>
      <protection/>
    </xf>
    <xf numFmtId="0" fontId="17" fillId="0" borderId="0" xfId="103" applyFont="1" applyAlignment="1">
      <alignment horizontal="center"/>
      <protection/>
    </xf>
    <xf numFmtId="0" fontId="17" fillId="0" borderId="0" xfId="103" applyFont="1" applyAlignment="1">
      <alignment horizontal="left"/>
      <protection/>
    </xf>
    <xf numFmtId="0" fontId="25" fillId="0" borderId="0" xfId="103" applyFont="1" applyAlignment="1">
      <alignment horizontal="right"/>
      <protection/>
    </xf>
    <xf numFmtId="0" fontId="25" fillId="0" borderId="0" xfId="103" applyFont="1" applyAlignment="1">
      <alignment horizontal="left"/>
      <protection/>
    </xf>
    <xf numFmtId="0" fontId="17" fillId="0" borderId="50" xfId="103" applyFont="1" applyBorder="1" applyAlignment="1">
      <alignment horizontal="left"/>
      <protection/>
    </xf>
    <xf numFmtId="0" fontId="17" fillId="0" borderId="29" xfId="103" applyFont="1" applyBorder="1" applyAlignment="1">
      <alignment horizontal="left"/>
      <protection/>
    </xf>
    <xf numFmtId="0" fontId="17" fillId="0" borderId="0" xfId="103" applyFont="1" applyBorder="1" applyAlignment="1">
      <alignment horizontal="left"/>
      <protection/>
    </xf>
    <xf numFmtId="0" fontId="25" fillId="0" borderId="0" xfId="103" applyFont="1" applyBorder="1" applyAlignment="1">
      <alignment horizontal="left"/>
      <protection/>
    </xf>
    <xf numFmtId="0" fontId="17" fillId="0" borderId="0" xfId="103" applyFont="1" applyBorder="1">
      <alignment/>
      <protection/>
    </xf>
    <xf numFmtId="49" fontId="17" fillId="19" borderId="0" xfId="104" applyNumberFormat="1" applyFont="1" applyFill="1" applyAlignment="1">
      <alignment horizontal="right" vertical="center"/>
      <protection/>
    </xf>
    <xf numFmtId="0" fontId="17" fillId="0" borderId="0" xfId="104" applyFont="1" applyAlignment="1">
      <alignment horizontal="center" vertical="center"/>
      <protection/>
    </xf>
    <xf numFmtId="49" fontId="17" fillId="0" borderId="0" xfId="104" applyNumberFormat="1" applyFont="1" applyAlignment="1">
      <alignment horizontal="left" vertical="center"/>
      <protection/>
    </xf>
    <xf numFmtId="49" fontId="17" fillId="0" borderId="0" xfId="104" applyNumberFormat="1" applyFont="1" applyAlignment="1">
      <alignment vertical="center"/>
      <protection/>
    </xf>
    <xf numFmtId="49" fontId="17" fillId="0" borderId="0" xfId="104" applyNumberFormat="1" applyFont="1" applyAlignment="1">
      <alignment horizontal="center" vertical="center"/>
      <protection/>
    </xf>
    <xf numFmtId="49" fontId="25" fillId="0" borderId="0" xfId="104" applyNumberFormat="1" applyFont="1" applyAlignment="1">
      <alignment horizontal="right" vertical="center"/>
      <protection/>
    </xf>
    <xf numFmtId="49" fontId="25" fillId="0" borderId="0" xfId="104" applyNumberFormat="1" applyFont="1" applyAlignment="1">
      <alignment horizontal="center" vertical="center"/>
      <protection/>
    </xf>
    <xf numFmtId="0" fontId="58" fillId="19" borderId="0" xfId="104" applyFont="1" applyFill="1" applyAlignment="1">
      <alignment horizontal="center" vertical="center"/>
      <protection/>
    </xf>
    <xf numFmtId="0" fontId="17" fillId="0" borderId="50" xfId="104" applyFont="1" applyBorder="1" applyAlignment="1">
      <alignment vertical="center"/>
      <protection/>
    </xf>
    <xf numFmtId="0" fontId="46" fillId="0" borderId="50" xfId="104" applyFont="1" applyFill="1" applyBorder="1" applyAlignment="1">
      <alignment horizontal="center" vertical="center"/>
      <protection/>
    </xf>
    <xf numFmtId="14" fontId="17" fillId="0" borderId="50" xfId="104" applyNumberFormat="1" applyFont="1" applyBorder="1" applyAlignment="1">
      <alignment horizontal="center" vertical="center"/>
      <protection/>
    </xf>
    <xf numFmtId="0" fontId="17" fillId="0" borderId="50" xfId="104" applyFont="1" applyBorder="1" applyAlignment="1">
      <alignment horizontal="right" vertical="center"/>
      <protection/>
    </xf>
    <xf numFmtId="0" fontId="29" fillId="0" borderId="0" xfId="104" applyFont="1" applyAlignment="1">
      <alignment vertical="center"/>
      <protection/>
    </xf>
    <xf numFmtId="0" fontId="17" fillId="19" borderId="0" xfId="104" applyFont="1" applyFill="1" applyAlignment="1">
      <alignment horizontal="center" vertical="center"/>
      <protection/>
    </xf>
    <xf numFmtId="0" fontId="58" fillId="29" borderId="0" xfId="104" applyFont="1" applyFill="1" applyAlignment="1">
      <alignment horizontal="center" vertical="center"/>
      <protection/>
    </xf>
    <xf numFmtId="0" fontId="17" fillId="0" borderId="0" xfId="104" applyFont="1" applyAlignment="1">
      <alignment horizontal="left" vertical="center"/>
      <protection/>
    </xf>
    <xf numFmtId="0" fontId="104" fillId="33" borderId="30" xfId="104" applyFont="1" applyFill="1" applyBorder="1" applyAlignment="1">
      <alignment horizontal="right" vertical="center"/>
      <protection/>
    </xf>
    <xf numFmtId="0" fontId="29" fillId="0" borderId="50" xfId="104" applyFont="1" applyBorder="1" applyAlignment="1">
      <alignment vertical="center"/>
      <protection/>
    </xf>
    <xf numFmtId="0" fontId="58" fillId="0" borderId="50" xfId="104" applyFont="1" applyBorder="1" applyAlignment="1">
      <alignment vertical="center"/>
      <protection/>
    </xf>
    <xf numFmtId="0" fontId="58" fillId="29" borderId="50" xfId="104" applyFont="1" applyFill="1" applyBorder="1" applyAlignment="1">
      <alignment horizontal="center" vertical="center"/>
      <protection/>
    </xf>
    <xf numFmtId="0" fontId="17" fillId="0" borderId="50" xfId="104" applyFont="1" applyBorder="1" applyAlignment="1">
      <alignment horizontal="center" vertical="center"/>
      <protection/>
    </xf>
    <xf numFmtId="0" fontId="17" fillId="0" borderId="29" xfId="104" applyFont="1" applyBorder="1" applyAlignment="1">
      <alignment horizontal="right" vertical="center"/>
      <protection/>
    </xf>
    <xf numFmtId="0" fontId="29" fillId="0" borderId="31" xfId="104" applyFont="1" applyBorder="1" applyAlignment="1">
      <alignment vertical="center"/>
      <protection/>
    </xf>
    <xf numFmtId="0" fontId="58" fillId="0" borderId="0" xfId="104" applyFont="1" applyAlignment="1">
      <alignment horizontal="center" vertical="center"/>
      <protection/>
    </xf>
    <xf numFmtId="0" fontId="29" fillId="0" borderId="0" xfId="104" applyFont="1" applyAlignment="1">
      <alignment horizontal="right" vertical="center"/>
      <protection/>
    </xf>
    <xf numFmtId="0" fontId="25" fillId="0" borderId="0" xfId="104" applyFont="1" applyAlignment="1">
      <alignment vertical="center"/>
      <protection/>
    </xf>
    <xf numFmtId="0" fontId="104" fillId="33" borderId="31" xfId="104" applyFont="1" applyFill="1" applyBorder="1" applyAlignment="1">
      <alignment vertical="center"/>
      <protection/>
    </xf>
    <xf numFmtId="0" fontId="29" fillId="0" borderId="0" xfId="104" applyFont="1" applyAlignment="1">
      <alignment horizontal="center" vertical="center"/>
      <protection/>
    </xf>
    <xf numFmtId="0" fontId="29" fillId="0" borderId="0" xfId="104" applyFont="1" applyBorder="1" applyAlignment="1">
      <alignment vertical="center"/>
      <protection/>
    </xf>
    <xf numFmtId="0" fontId="17" fillId="29" borderId="43" xfId="104" applyFont="1" applyFill="1" applyBorder="1" applyAlignment="1">
      <alignment vertical="center"/>
      <protection/>
    </xf>
    <xf numFmtId="0" fontId="17" fillId="0" borderId="0" xfId="104" applyFont="1" applyFill="1" applyAlignment="1">
      <alignment horizontal="left" vertical="center"/>
      <protection/>
    </xf>
    <xf numFmtId="0" fontId="105" fillId="0" borderId="0" xfId="104" applyFont="1" applyFill="1" applyAlignment="1">
      <alignment vertical="center"/>
      <protection/>
    </xf>
    <xf numFmtId="0" fontId="17" fillId="0" borderId="0" xfId="104" applyFont="1" applyFill="1" applyAlignment="1">
      <alignment vertical="center"/>
      <protection/>
    </xf>
    <xf numFmtId="0" fontId="25" fillId="0" borderId="0" xfId="104" applyFont="1" applyFill="1" applyAlignment="1">
      <alignment horizontal="center" vertical="center"/>
      <protection/>
    </xf>
    <xf numFmtId="0" fontId="29" fillId="0" borderId="29" xfId="104" applyFont="1" applyBorder="1" applyAlignment="1">
      <alignment vertical="center"/>
      <protection/>
    </xf>
    <xf numFmtId="0" fontId="106" fillId="0" borderId="0" xfId="104" applyFont="1" applyBorder="1" applyAlignment="1">
      <alignment vertical="center"/>
      <protection/>
    </xf>
    <xf numFmtId="0" fontId="104" fillId="33" borderId="0" xfId="104" applyFont="1" applyFill="1" applyBorder="1" applyAlignment="1">
      <alignment vertical="center"/>
      <protection/>
    </xf>
    <xf numFmtId="0" fontId="29" fillId="0" borderId="42" xfId="104" applyFont="1" applyBorder="1" applyAlignment="1">
      <alignment horizontal="center" vertical="center"/>
      <protection/>
    </xf>
    <xf numFmtId="0" fontId="105" fillId="0" borderId="0" xfId="104" applyFont="1" applyAlignment="1">
      <alignment vertical="center"/>
      <protection/>
    </xf>
    <xf numFmtId="0" fontId="25" fillId="0" borderId="0" xfId="104" applyFont="1" applyAlignment="1">
      <alignment horizontal="center" vertical="center"/>
      <protection/>
    </xf>
    <xf numFmtId="0" fontId="25" fillId="29" borderId="0" xfId="104" applyFont="1" applyFill="1" applyAlignment="1">
      <alignment vertical="center"/>
      <protection/>
    </xf>
    <xf numFmtId="0" fontId="29" fillId="33" borderId="41" xfId="104" applyFont="1" applyFill="1" applyBorder="1" applyAlignment="1">
      <alignment vertical="center"/>
      <protection/>
    </xf>
    <xf numFmtId="0" fontId="106" fillId="0" borderId="0" xfId="104" applyFont="1" applyAlignment="1">
      <alignment vertical="center"/>
      <protection/>
    </xf>
    <xf numFmtId="0" fontId="17" fillId="29" borderId="0" xfId="104" applyFont="1" applyFill="1" applyBorder="1" applyAlignment="1">
      <alignment horizontal="center" vertical="center"/>
      <protection/>
    </xf>
    <xf numFmtId="0" fontId="17" fillId="29" borderId="0" xfId="104" applyFont="1" applyFill="1" applyBorder="1" applyAlignment="1">
      <alignment horizontal="left" vertical="center"/>
      <protection/>
    </xf>
    <xf numFmtId="0" fontId="17" fillId="0" borderId="0" xfId="104" applyFont="1" applyBorder="1" applyAlignment="1">
      <alignment horizontal="center" vertical="center"/>
      <protection/>
    </xf>
    <xf numFmtId="0" fontId="29" fillId="0" borderId="0" xfId="104" applyFont="1" applyBorder="1" applyAlignment="1">
      <alignment horizontal="center" vertical="center"/>
      <protection/>
    </xf>
    <xf numFmtId="49" fontId="17" fillId="19" borderId="0" xfId="103" applyNumberFormat="1" applyFont="1" applyFill="1" applyAlignment="1">
      <alignment horizontal="right" vertical="center"/>
      <protection/>
    </xf>
    <xf numFmtId="49" fontId="17" fillId="0" borderId="0" xfId="103" applyNumberFormat="1" applyFont="1" applyFill="1" applyAlignment="1">
      <alignment horizontal="center" vertical="center"/>
      <protection/>
    </xf>
    <xf numFmtId="49" fontId="17" fillId="0" borderId="0" xfId="103" applyNumberFormat="1" applyFont="1" applyAlignment="1">
      <alignment horizontal="left" vertical="center"/>
      <protection/>
    </xf>
    <xf numFmtId="49" fontId="17" fillId="0" borderId="0" xfId="103" applyNumberFormat="1" applyFont="1" applyAlignment="1">
      <alignment vertical="center"/>
      <protection/>
    </xf>
    <xf numFmtId="49" fontId="25" fillId="0" borderId="0" xfId="103" applyNumberFormat="1" applyFont="1" applyAlignment="1">
      <alignment horizontal="center" vertical="center"/>
      <protection/>
    </xf>
    <xf numFmtId="49" fontId="17" fillId="0" borderId="0" xfId="103" applyNumberFormat="1" applyFont="1" applyAlignment="1">
      <alignment horizontal="center" vertical="center"/>
      <protection/>
    </xf>
    <xf numFmtId="0" fontId="58" fillId="19" borderId="0" xfId="103" applyFont="1" applyFill="1" applyAlignment="1">
      <alignment horizontal="center" vertical="center"/>
      <protection/>
    </xf>
    <xf numFmtId="0" fontId="17" fillId="0" borderId="50" xfId="103" applyFont="1" applyBorder="1" applyAlignment="1" applyProtection="1">
      <alignment vertical="center"/>
      <protection locked="0"/>
    </xf>
    <xf numFmtId="14" fontId="17" fillId="0" borderId="50" xfId="103" applyNumberFormat="1" applyFont="1" applyBorder="1" applyAlignment="1">
      <alignment horizontal="center" vertical="center"/>
      <protection/>
    </xf>
    <xf numFmtId="0" fontId="17" fillId="0" borderId="50" xfId="103" applyFont="1" applyBorder="1" applyAlignment="1">
      <alignment horizontal="right" vertical="center"/>
      <protection/>
    </xf>
    <xf numFmtId="0" fontId="17" fillId="19" borderId="0" xfId="103" applyFont="1" applyFill="1" applyAlignment="1">
      <alignment horizontal="center" vertical="center"/>
      <protection/>
    </xf>
    <xf numFmtId="0" fontId="46" fillId="0" borderId="0" xfId="103" applyFont="1" applyFill="1" applyAlignment="1">
      <alignment horizontal="center" vertical="center"/>
      <protection/>
    </xf>
    <xf numFmtId="0" fontId="46" fillId="29" borderId="50" xfId="103" applyFont="1" applyFill="1" applyBorder="1" applyAlignment="1">
      <alignment horizontal="center" vertical="center"/>
      <protection/>
    </xf>
    <xf numFmtId="0" fontId="17" fillId="0" borderId="29" xfId="103" applyFont="1" applyBorder="1" applyAlignment="1">
      <alignment horizontal="right" vertical="center"/>
      <protection/>
    </xf>
    <xf numFmtId="0" fontId="29" fillId="0" borderId="0" xfId="103" applyFont="1" applyAlignment="1">
      <alignment horizontal="center" vertical="center"/>
      <protection/>
    </xf>
    <xf numFmtId="0" fontId="29" fillId="0" borderId="0" xfId="103" applyFont="1" applyBorder="1" applyAlignment="1">
      <alignment horizontal="left" vertical="center"/>
      <protection/>
    </xf>
    <xf numFmtId="0" fontId="25" fillId="0" borderId="0" xfId="103" applyFont="1" applyFill="1" applyAlignment="1">
      <alignment horizontal="right" vertical="center"/>
      <protection/>
    </xf>
    <xf numFmtId="0" fontId="106" fillId="0" borderId="0" xfId="103" applyFont="1" applyBorder="1" applyAlignment="1">
      <alignment horizontal="left" vertical="center"/>
      <protection/>
    </xf>
    <xf numFmtId="0" fontId="29" fillId="0" borderId="26" xfId="103" applyFont="1" applyBorder="1" applyAlignment="1">
      <alignment horizontal="left" vertical="center"/>
      <protection/>
    </xf>
    <xf numFmtId="0" fontId="17" fillId="29" borderId="57" xfId="103" applyFont="1" applyFill="1" applyBorder="1" applyAlignment="1">
      <alignment horizontal="left" vertical="center"/>
      <protection/>
    </xf>
    <xf numFmtId="0" fontId="25" fillId="0" borderId="0" xfId="103" applyFont="1" applyAlignment="1">
      <alignment horizontal="right" vertical="center"/>
      <protection/>
    </xf>
    <xf numFmtId="0" fontId="17" fillId="29" borderId="31" xfId="103" applyFont="1" applyFill="1" applyBorder="1" applyAlignment="1">
      <alignment horizontal="left" vertical="center"/>
      <protection/>
    </xf>
    <xf numFmtId="0" fontId="106" fillId="0" borderId="0" xfId="103" applyFont="1" applyAlignment="1">
      <alignment horizontal="right" vertical="center"/>
      <protection/>
    </xf>
    <xf numFmtId="0" fontId="17" fillId="29" borderId="31" xfId="103" applyFont="1" applyFill="1" applyBorder="1" applyAlignment="1">
      <alignment vertical="center"/>
      <protection/>
    </xf>
    <xf numFmtId="0" fontId="29" fillId="0" borderId="50" xfId="103" applyFont="1" applyBorder="1" applyAlignment="1">
      <alignment vertical="center"/>
      <protection/>
    </xf>
    <xf numFmtId="0" fontId="106" fillId="0" borderId="0" xfId="103" applyFont="1" applyBorder="1" applyAlignment="1">
      <alignment horizontal="right" vertical="center"/>
      <protection/>
    </xf>
    <xf numFmtId="0" fontId="29" fillId="0" borderId="0" xfId="103" applyFont="1" applyBorder="1" applyAlignment="1">
      <alignment vertical="center"/>
      <protection/>
    </xf>
    <xf numFmtId="0" fontId="104" fillId="33" borderId="0" xfId="103" applyFont="1" applyFill="1" applyBorder="1" applyAlignment="1">
      <alignment horizontal="right" vertical="center"/>
      <protection/>
    </xf>
    <xf numFmtId="0" fontId="29" fillId="0" borderId="23" xfId="103" applyFont="1" applyBorder="1" applyAlignment="1">
      <alignment horizontal="left" vertical="center"/>
      <protection/>
    </xf>
    <xf numFmtId="0" fontId="29" fillId="29" borderId="0" xfId="103" applyFont="1" applyFill="1" applyAlignment="1">
      <alignment horizontal="left" vertical="center"/>
      <protection/>
    </xf>
    <xf numFmtId="0" fontId="17" fillId="19" borderId="0" xfId="103" applyFont="1" applyFill="1" applyAlignment="1">
      <alignment horizontal="left" vertical="center"/>
      <protection/>
    </xf>
    <xf numFmtId="49" fontId="17" fillId="19" borderId="49" xfId="103" applyNumberFormat="1" applyFont="1" applyFill="1" applyBorder="1" applyAlignment="1">
      <alignment vertical="center"/>
      <protection/>
    </xf>
    <xf numFmtId="49" fontId="17" fillId="19" borderId="49" xfId="103" applyNumberFormat="1" applyFont="1" applyFill="1" applyBorder="1" applyAlignment="1">
      <alignment horizontal="right" vertical="center"/>
      <protection/>
    </xf>
    <xf numFmtId="49" fontId="17" fillId="19" borderId="0" xfId="103" applyNumberFormat="1" applyFont="1" applyFill="1" applyAlignment="1">
      <alignment horizontal="center" vertical="center"/>
      <protection/>
    </xf>
    <xf numFmtId="49" fontId="25" fillId="19" borderId="0" xfId="103" applyNumberFormat="1" applyFont="1" applyFill="1" applyAlignment="1">
      <alignment horizontal="center" vertical="center"/>
      <protection/>
    </xf>
    <xf numFmtId="49" fontId="25" fillId="19" borderId="0" xfId="103" applyNumberFormat="1" applyFont="1" applyFill="1" applyAlignment="1">
      <alignment vertical="center"/>
      <protection/>
    </xf>
    <xf numFmtId="0" fontId="17" fillId="29" borderId="0" xfId="103" applyFont="1" applyFill="1" applyAlignment="1">
      <alignment horizontal="center" vertical="center"/>
      <protection/>
    </xf>
    <xf numFmtId="0" fontId="46" fillId="0" borderId="0" xfId="103" applyFont="1" applyAlignment="1">
      <alignment vertical="center"/>
      <protection/>
    </xf>
    <xf numFmtId="0" fontId="108" fillId="29" borderId="0" xfId="103" applyFont="1" applyFill="1" applyBorder="1" applyAlignment="1">
      <alignment horizontal="right" vertical="center"/>
      <protection/>
    </xf>
    <xf numFmtId="0" fontId="104" fillId="0" borderId="0" xfId="103" applyFont="1" applyBorder="1" applyAlignment="1">
      <alignment vertical="center"/>
      <protection/>
    </xf>
    <xf numFmtId="0" fontId="17" fillId="19" borderId="0" xfId="104" applyFont="1" applyFill="1" applyAlignment="1">
      <alignment horizontal="left" vertical="center"/>
      <protection/>
    </xf>
    <xf numFmtId="0" fontId="17" fillId="29" borderId="0" xfId="104" applyFont="1" applyFill="1" applyAlignment="1">
      <alignment horizontal="center" vertical="center"/>
      <protection/>
    </xf>
    <xf numFmtId="49" fontId="17" fillId="19" borderId="49" xfId="104" applyNumberFormat="1" applyFont="1" applyFill="1" applyBorder="1" applyAlignment="1">
      <alignment horizontal="center" vertical="center"/>
      <protection/>
    </xf>
    <xf numFmtId="49" fontId="17" fillId="19" borderId="49" xfId="104" applyNumberFormat="1" applyFont="1" applyFill="1" applyBorder="1" applyAlignment="1">
      <alignment horizontal="right" vertical="center"/>
      <protection/>
    </xf>
    <xf numFmtId="49" fontId="17" fillId="19" borderId="0" xfId="104" applyNumberFormat="1" applyFont="1" applyFill="1" applyAlignment="1">
      <alignment horizontal="center" vertical="center"/>
      <protection/>
    </xf>
    <xf numFmtId="49" fontId="25" fillId="19" borderId="0" xfId="104" applyNumberFormat="1" applyFont="1" applyFill="1" applyAlignment="1">
      <alignment horizontal="center" vertical="center"/>
      <protection/>
    </xf>
    <xf numFmtId="49" fontId="25" fillId="19" borderId="0" xfId="104" applyNumberFormat="1" applyFont="1" applyFill="1" applyAlignment="1">
      <alignment vertical="center"/>
      <protection/>
    </xf>
    <xf numFmtId="49" fontId="25" fillId="0" borderId="0" xfId="104" applyNumberFormat="1" applyFont="1" applyAlignment="1">
      <alignment vertical="center"/>
      <protection/>
    </xf>
    <xf numFmtId="0" fontId="25" fillId="29" borderId="0" xfId="104" applyFont="1" applyFill="1" applyBorder="1" applyAlignment="1">
      <alignment vertical="center"/>
      <protection/>
    </xf>
    <xf numFmtId="0" fontId="46" fillId="0" borderId="0" xfId="104" applyFont="1" applyBorder="1" applyAlignment="1">
      <alignment vertical="center"/>
      <protection/>
    </xf>
    <xf numFmtId="0" fontId="109" fillId="29" borderId="0" xfId="104" applyFont="1" applyFill="1" applyBorder="1" applyAlignment="1">
      <alignment horizontal="center" vertical="center"/>
      <protection/>
    </xf>
    <xf numFmtId="0" fontId="58" fillId="29" borderId="0" xfId="104" applyFont="1" applyFill="1" applyBorder="1" applyAlignment="1">
      <alignment vertical="center"/>
      <protection/>
    </xf>
    <xf numFmtId="0" fontId="25" fillId="0" borderId="0" xfId="104" applyFont="1" applyBorder="1" applyAlignment="1">
      <alignment horizontal="center" vertical="center"/>
      <protection/>
    </xf>
    <xf numFmtId="0" fontId="104" fillId="33" borderId="0" xfId="104" applyFont="1" applyFill="1" applyBorder="1" applyAlignment="1">
      <alignment horizontal="right" vertical="center"/>
      <protection/>
    </xf>
    <xf numFmtId="0" fontId="46" fillId="0" borderId="0" xfId="104" applyFont="1" applyBorder="1" applyAlignment="1">
      <alignment horizontal="left" vertical="center"/>
      <protection/>
    </xf>
    <xf numFmtId="0" fontId="29" fillId="0" borderId="0" xfId="104" applyFont="1" applyBorder="1" applyAlignment="1">
      <alignment horizontal="left" vertical="center"/>
      <protection/>
    </xf>
    <xf numFmtId="0" fontId="17" fillId="29" borderId="0" xfId="104" applyFont="1" applyFill="1" applyAlignment="1">
      <alignment horizontal="left" vertical="center"/>
      <protection/>
    </xf>
    <xf numFmtId="0" fontId="46" fillId="0" borderId="0" xfId="104" applyFont="1" applyAlignment="1">
      <alignment vertical="center"/>
      <protection/>
    </xf>
    <xf numFmtId="0" fontId="58" fillId="29" borderId="0" xfId="104" applyFont="1" applyFill="1" applyBorder="1" applyAlignment="1">
      <alignment horizontal="center" vertical="center"/>
      <protection/>
    </xf>
    <xf numFmtId="0" fontId="17" fillId="0" borderId="0" xfId="103" applyFont="1" applyBorder="1" applyAlignment="1">
      <alignment horizontal="center" vertical="center"/>
      <protection/>
    </xf>
    <xf numFmtId="49" fontId="54" fillId="0" borderId="0" xfId="103" applyNumberFormat="1" applyFont="1" applyAlignment="1">
      <alignment horizontal="center" vertical="top"/>
      <protection/>
    </xf>
    <xf numFmtId="49" fontId="53" fillId="0" borderId="0" xfId="103" applyNumberFormat="1" applyFont="1" applyAlignment="1">
      <alignment horizontal="center" vertical="top"/>
      <protection/>
    </xf>
    <xf numFmtId="0" fontId="31" fillId="0" borderId="0" xfId="102" applyFont="1" applyAlignment="1">
      <alignment horizontal="center"/>
      <protection/>
    </xf>
    <xf numFmtId="0" fontId="31" fillId="31" borderId="58" xfId="100" applyFont="1" applyFill="1" applyBorder="1" applyAlignment="1">
      <alignment horizontal="center"/>
      <protection/>
    </xf>
    <xf numFmtId="0" fontId="31" fillId="31" borderId="59" xfId="100" applyFont="1" applyFill="1" applyBorder="1" applyAlignment="1">
      <alignment horizontal="center"/>
      <protection/>
    </xf>
    <xf numFmtId="0" fontId="31" fillId="0" borderId="60" xfId="100" applyFont="1" applyBorder="1" applyAlignment="1">
      <alignment horizontal="center"/>
      <protection/>
    </xf>
    <xf numFmtId="0" fontId="31" fillId="0" borderId="46" xfId="100" applyFont="1" applyBorder="1" applyAlignment="1">
      <alignment horizontal="center"/>
      <protection/>
    </xf>
    <xf numFmtId="0" fontId="31" fillId="0" borderId="61" xfId="100" applyFont="1" applyBorder="1" applyAlignment="1">
      <alignment horizontal="center"/>
      <protection/>
    </xf>
    <xf numFmtId="0" fontId="31" fillId="0" borderId="62" xfId="100" applyFont="1" applyBorder="1" applyAlignment="1">
      <alignment horizontal="center"/>
      <protection/>
    </xf>
    <xf numFmtId="0" fontId="31" fillId="0" borderId="58" xfId="100" applyFont="1" applyBorder="1" applyAlignment="1">
      <alignment horizontal="center"/>
      <protection/>
    </xf>
    <xf numFmtId="0" fontId="31" fillId="0" borderId="63" xfId="100" applyFont="1" applyBorder="1" applyAlignment="1">
      <alignment horizontal="center"/>
      <protection/>
    </xf>
    <xf numFmtId="0" fontId="30" fillId="32" borderId="39" xfId="100" applyFont="1" applyFill="1" applyBorder="1" applyAlignment="1">
      <alignment horizontal="center"/>
      <protection/>
    </xf>
    <xf numFmtId="0" fontId="30" fillId="32" borderId="46" xfId="100" applyFont="1" applyFill="1" applyBorder="1" applyAlignment="1">
      <alignment horizontal="center"/>
      <protection/>
    </xf>
    <xf numFmtId="0" fontId="31" fillId="0" borderId="59" xfId="100" applyFont="1" applyBorder="1" applyAlignment="1">
      <alignment horizontal="center"/>
      <protection/>
    </xf>
    <xf numFmtId="0" fontId="30" fillId="0" borderId="64" xfId="100" applyFont="1" applyBorder="1" applyAlignment="1">
      <alignment horizontal="center"/>
      <protection/>
    </xf>
    <xf numFmtId="0" fontId="30" fillId="0" borderId="65" xfId="100" applyFont="1" applyBorder="1" applyAlignment="1">
      <alignment horizontal="center"/>
      <protection/>
    </xf>
    <xf numFmtId="0" fontId="31" fillId="0" borderId="66" xfId="100" applyFont="1" applyBorder="1" applyAlignment="1">
      <alignment horizontal="center"/>
      <protection/>
    </xf>
    <xf numFmtId="0" fontId="55" fillId="0" borderId="58" xfId="100" applyFont="1" applyBorder="1" applyAlignment="1">
      <alignment horizontal="center"/>
      <protection/>
    </xf>
    <xf numFmtId="0" fontId="55" fillId="0" borderId="63" xfId="100" applyFont="1" applyBorder="1" applyAlignment="1">
      <alignment horizontal="center"/>
      <protection/>
    </xf>
    <xf numFmtId="0" fontId="30" fillId="0" borderId="48" xfId="100" applyFont="1" applyBorder="1">
      <alignment/>
      <protection/>
    </xf>
    <xf numFmtId="0" fontId="0" fillId="0" borderId="0" xfId="101" applyFont="1">
      <alignment/>
      <protection/>
    </xf>
    <xf numFmtId="49" fontId="48" fillId="0" borderId="0" xfId="103" applyNumberFormat="1" applyFont="1" applyAlignment="1">
      <alignment vertical="top"/>
      <protection/>
    </xf>
    <xf numFmtId="0" fontId="31" fillId="0" borderId="58" xfId="101" applyFont="1" applyBorder="1" applyAlignment="1">
      <alignment horizontal="center"/>
      <protection/>
    </xf>
    <xf numFmtId="0" fontId="31" fillId="0" borderId="59" xfId="101" applyFont="1" applyBorder="1" applyAlignment="1">
      <alignment horizontal="center"/>
      <protection/>
    </xf>
    <xf numFmtId="0" fontId="31" fillId="0" borderId="60" xfId="101" applyFont="1" applyBorder="1" applyAlignment="1">
      <alignment horizontal="center"/>
      <protection/>
    </xf>
    <xf numFmtId="0" fontId="31" fillId="0" borderId="46" xfId="101" applyFont="1" applyBorder="1" applyAlignment="1">
      <alignment horizontal="center"/>
      <protection/>
    </xf>
    <xf numFmtId="0" fontId="30" fillId="0" borderId="64" xfId="101" applyFont="1" applyBorder="1" applyAlignment="1">
      <alignment horizontal="center"/>
      <protection/>
    </xf>
    <xf numFmtId="0" fontId="30" fillId="0" borderId="65" xfId="101" applyFont="1" applyBorder="1" applyAlignment="1">
      <alignment horizontal="center"/>
      <protection/>
    </xf>
    <xf numFmtId="0" fontId="31" fillId="0" borderId="66" xfId="101" applyFont="1" applyBorder="1" applyAlignment="1">
      <alignment horizontal="center"/>
      <protection/>
    </xf>
    <xf numFmtId="0" fontId="31" fillId="0" borderId="63" xfId="101" applyFont="1" applyBorder="1" applyAlignment="1">
      <alignment horizontal="center"/>
      <protection/>
    </xf>
    <xf numFmtId="0" fontId="31" fillId="0" borderId="61" xfId="101" applyFont="1" applyBorder="1" applyAlignment="1">
      <alignment horizontal="center"/>
      <protection/>
    </xf>
    <xf numFmtId="0" fontId="31" fillId="0" borderId="62" xfId="101" applyFont="1" applyBorder="1" applyAlignment="1">
      <alignment horizontal="center"/>
      <protection/>
    </xf>
    <xf numFmtId="0" fontId="51" fillId="0" borderId="0" xfId="101" applyFont="1" applyBorder="1">
      <alignment/>
      <protection/>
    </xf>
    <xf numFmtId="0" fontId="51" fillId="0" borderId="0" xfId="100" applyFont="1" applyBorder="1" applyAlignment="1">
      <alignment horizontal="left" vertical="center"/>
      <protection/>
    </xf>
    <xf numFmtId="207" fontId="63" fillId="0" borderId="48" xfId="103" applyNumberFormat="1" applyFont="1" applyBorder="1" applyAlignment="1">
      <alignment horizontal="left" vertical="center"/>
      <protection/>
    </xf>
    <xf numFmtId="49" fontId="65" fillId="0" borderId="48" xfId="103" applyNumberFormat="1" applyFont="1" applyBorder="1" applyAlignment="1">
      <alignment horizontal="right" vertical="center"/>
      <protection/>
    </xf>
    <xf numFmtId="49" fontId="66" fillId="19" borderId="49" xfId="103" applyNumberFormat="1" applyFont="1" applyFill="1" applyBorder="1" applyAlignment="1">
      <alignment horizontal="center" vertical="center"/>
      <protection/>
    </xf>
    <xf numFmtId="0" fontId="72" fillId="0" borderId="50" xfId="103" applyFont="1" applyBorder="1" applyAlignment="1">
      <alignment horizontal="left" vertical="center"/>
      <protection/>
    </xf>
    <xf numFmtId="0" fontId="29" fillId="29" borderId="0" xfId="103" applyFont="1" applyFill="1" applyBorder="1" applyAlignment="1">
      <alignment horizontal="left"/>
      <protection/>
    </xf>
    <xf numFmtId="0" fontId="85" fillId="0" borderId="0" xfId="103" applyFont="1" applyAlignment="1">
      <alignment horizontal="left"/>
      <protection/>
    </xf>
    <xf numFmtId="0" fontId="85" fillId="0" borderId="0" xfId="103" applyFont="1">
      <alignment/>
      <protection/>
    </xf>
    <xf numFmtId="207" fontId="77" fillId="0" borderId="48" xfId="103" applyNumberFormat="1" applyFont="1" applyBorder="1" applyAlignment="1">
      <alignment horizontal="left" vertical="center"/>
      <protection/>
    </xf>
    <xf numFmtId="49" fontId="95" fillId="0" borderId="48" xfId="103" applyNumberFormat="1" applyFont="1" applyBorder="1" applyAlignment="1">
      <alignment horizontal="right" vertical="center"/>
      <protection/>
    </xf>
    <xf numFmtId="49" fontId="72" fillId="19" borderId="49" xfId="103" applyNumberFormat="1" applyFont="1" applyFill="1" applyBorder="1" applyAlignment="1">
      <alignment horizontal="center" vertical="center"/>
      <protection/>
    </xf>
    <xf numFmtId="0" fontId="17" fillId="0" borderId="50" xfId="103" applyFont="1" applyBorder="1" applyAlignment="1">
      <alignment horizontal="left" vertical="center"/>
      <protection/>
    </xf>
    <xf numFmtId="0" fontId="17" fillId="0" borderId="50" xfId="104" applyFont="1" applyBorder="1" applyAlignment="1">
      <alignment horizontal="left" vertical="center"/>
      <protection/>
    </xf>
    <xf numFmtId="207" fontId="63" fillId="0" borderId="48" xfId="104" applyNumberFormat="1" applyFont="1" applyBorder="1" applyAlignment="1">
      <alignment horizontal="left" vertical="center"/>
      <protection/>
    </xf>
    <xf numFmtId="49" fontId="65" fillId="0" borderId="48" xfId="104" applyNumberFormat="1" applyFont="1" applyBorder="1" applyAlignment="1">
      <alignment horizontal="right" vertical="center"/>
      <protection/>
    </xf>
    <xf numFmtId="49" fontId="66" fillId="19" borderId="49" xfId="104" applyNumberFormat="1" applyFont="1" applyFill="1" applyBorder="1" applyAlignment="1">
      <alignment horizontal="center" vertical="center"/>
      <protection/>
    </xf>
    <xf numFmtId="0" fontId="29" fillId="29" borderId="0" xfId="103" applyFont="1" applyFill="1" applyAlignment="1">
      <alignment horizontal="left"/>
      <protection/>
    </xf>
    <xf numFmtId="49" fontId="17" fillId="19" borderId="49" xfId="103" applyNumberFormat="1" applyFont="1" applyFill="1" applyBorder="1" applyAlignment="1">
      <alignment horizontal="center" vertical="center"/>
      <protection/>
    </xf>
    <xf numFmtId="49" fontId="17" fillId="19" borderId="49" xfId="104" applyNumberFormat="1" applyFont="1" applyFill="1" applyBorder="1" applyAlignment="1">
      <alignment horizontal="center" vertical="center"/>
      <protection/>
    </xf>
  </cellXfs>
  <cellStyles count="101">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nteckning" xfId="51"/>
    <cellStyle name="Beräkning" xfId="52"/>
    <cellStyle name="Bra" xfId="53"/>
    <cellStyle name="Dålig" xfId="54"/>
    <cellStyle name="Färg1" xfId="55"/>
    <cellStyle name="Färg2" xfId="56"/>
    <cellStyle name="Färg3" xfId="57"/>
    <cellStyle name="Färg4" xfId="58"/>
    <cellStyle name="Färg5" xfId="59"/>
    <cellStyle name="Färg6" xfId="60"/>
    <cellStyle name="Förklarande text" xfId="61"/>
    <cellStyle name="Indata" xfId="62"/>
    <cellStyle name="Kontrollcell" xfId="63"/>
    <cellStyle name="Länkad cell" xfId="64"/>
    <cellStyle name="Neutral" xfId="65"/>
    <cellStyle name="Normal 2" xfId="66"/>
    <cellStyle name="Normal 3" xfId="67"/>
    <cellStyle name="Normal 4" xfId="68"/>
    <cellStyle name="Rubrik" xfId="69"/>
    <cellStyle name="Rubrik 1" xfId="70"/>
    <cellStyle name="Rubrik 2" xfId="71"/>
    <cellStyle name="Rubrik 3" xfId="72"/>
    <cellStyle name="Rubrik 4" xfId="73"/>
    <cellStyle name="Summa" xfId="74"/>
    <cellStyle name="Utdata" xfId="75"/>
    <cellStyle name="Varningstext" xfId="76"/>
    <cellStyle name="Акцент1" xfId="77"/>
    <cellStyle name="Акцент2" xfId="78"/>
    <cellStyle name="Акцент3" xfId="79"/>
    <cellStyle name="Акцент4" xfId="80"/>
    <cellStyle name="Акцент5" xfId="81"/>
    <cellStyle name="Акцент6" xfId="82"/>
    <cellStyle name="Ввод " xfId="83"/>
    <cellStyle name="Вывод" xfId="84"/>
    <cellStyle name="Вычисление" xfId="85"/>
    <cellStyle name="Hyperlink" xfId="86"/>
    <cellStyle name="Currency" xfId="87"/>
    <cellStyle name="Currency [0]" xfId="88"/>
    <cellStyle name="Денежный_СЕТКА на 16" xfId="89"/>
    <cellStyle name="Денежный_СЕТКА на 16 2" xfId="90"/>
    <cellStyle name="Денежный_СЕТКА на 32" xfId="91"/>
    <cellStyle name="Заголовок 1" xfId="92"/>
    <cellStyle name="Заголовок 2" xfId="93"/>
    <cellStyle name="Заголовок 3" xfId="94"/>
    <cellStyle name="Заголовок 4" xfId="95"/>
    <cellStyle name="Итог" xfId="96"/>
    <cellStyle name="Контрольная ячейка" xfId="97"/>
    <cellStyle name="Название" xfId="98"/>
    <cellStyle name="Нейтральный" xfId="99"/>
    <cellStyle name="Обычный_круговая сетка" xfId="100"/>
    <cellStyle name="Обычный_круговая сетка 2" xfId="101"/>
    <cellStyle name="Обычный_РАСПИСАНИЕ 15.11" xfId="102"/>
    <cellStyle name="Обычный_ФОК Серебрянка" xfId="103"/>
    <cellStyle name="Обычный_ФОК Серебрянка 2" xfId="104"/>
    <cellStyle name="Followed Hyperlink" xfId="105"/>
    <cellStyle name="Плохой" xfId="106"/>
    <cellStyle name="Пояснение" xfId="107"/>
    <cellStyle name="Примечание" xfId="108"/>
    <cellStyle name="Percent" xfId="109"/>
    <cellStyle name="Связанная ячейка" xfId="110"/>
    <cellStyle name="Текст предупреждения" xfId="111"/>
    <cellStyle name="Comma" xfId="112"/>
    <cellStyle name="Comma [0]" xfId="113"/>
    <cellStyle name="Хороший" xfId="114"/>
  </cellStyles>
  <dxfs count="147">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val="0"/>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i val="0"/>
      </font>
      <border/>
    </dxf>
    <dxf>
      <font>
        <b val="0"/>
        <i val="0"/>
      </font>
      <border/>
    </dxf>
    <dxf>
      <font>
        <b val="0"/>
        <i/>
        <color rgb="FFFF0000"/>
      </font>
      <border/>
    </dxf>
    <dxf>
      <font>
        <b/>
        <i val="0"/>
        <color rgb="FF00FF00"/>
      </font>
      <border/>
    </dxf>
    <dxf>
      <font>
        <i val="0"/>
        <color rgb="FF00FF00"/>
      </font>
      <border/>
    </dxf>
    <dxf>
      <font>
        <i val="0"/>
        <color rgb="FFFFFFFF"/>
      </font>
      <fill>
        <patternFill>
          <bgColor rgb="FFCCFFCC"/>
        </patternFill>
      </fill>
      <border/>
    </dxf>
    <dxf>
      <font>
        <b/>
        <i val="0"/>
        <color rgb="FF000000"/>
      </font>
      <fill>
        <patternFill patternType="solid">
          <bgColor rgb="FFC0C0C0"/>
        </patternFill>
      </fill>
      <border/>
    </dxf>
    <dxf>
      <font>
        <color rgb="FFFFFFFF"/>
      </font>
      <fill>
        <patternFill patternType="solid">
          <bgColor rgb="FFFFFFFF"/>
        </patternFill>
      </fill>
      <border/>
    </dxf>
    <dxf>
      <font>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60"/>
  <sheetViews>
    <sheetView workbookViewId="0" topLeftCell="A16">
      <selection activeCell="C28" sqref="C28"/>
    </sheetView>
  </sheetViews>
  <sheetFormatPr defaultColWidth="9.00390625" defaultRowHeight="12.75"/>
  <cols>
    <col min="1" max="1" width="13.25390625" style="28" customWidth="1"/>
    <col min="2" max="2" width="7.25390625" style="28" customWidth="1"/>
    <col min="3" max="3" width="87.375" style="28" customWidth="1"/>
    <col min="4" max="16384" width="9.125" style="28" customWidth="1"/>
  </cols>
  <sheetData>
    <row r="1" spans="1:3" ht="18">
      <c r="A1" s="46"/>
      <c r="B1" s="46"/>
      <c r="C1" s="46"/>
    </row>
    <row r="2" spans="1:20" s="10" customFormat="1" ht="30.75" customHeight="1">
      <c r="A2" s="691" t="s">
        <v>38</v>
      </c>
      <c r="B2" s="691"/>
      <c r="C2" s="691"/>
      <c r="D2" s="691"/>
      <c r="E2" s="691"/>
      <c r="F2" s="4"/>
      <c r="G2" s="4"/>
      <c r="H2" s="4"/>
      <c r="I2" s="4"/>
      <c r="J2" s="4"/>
      <c r="K2" s="5"/>
      <c r="L2" s="5"/>
      <c r="M2" s="5"/>
      <c r="N2" s="6"/>
      <c r="O2" s="7"/>
      <c r="P2" s="8"/>
      <c r="Q2" s="8"/>
      <c r="R2" s="8"/>
      <c r="S2" s="9"/>
      <c r="T2" s="9"/>
    </row>
    <row r="3" spans="1:20" s="10" customFormat="1" ht="31.5" customHeight="1">
      <c r="A3" s="692" t="s">
        <v>64</v>
      </c>
      <c r="B3" s="692"/>
      <c r="C3" s="692"/>
      <c r="D3" s="2"/>
      <c r="E3" s="2"/>
      <c r="F3" s="2"/>
      <c r="G3" s="2"/>
      <c r="H3" s="2"/>
      <c r="I3" s="2"/>
      <c r="J3" s="11"/>
      <c r="K3" s="12"/>
      <c r="L3" s="12"/>
      <c r="M3" s="12"/>
      <c r="N3" s="6"/>
      <c r="O3" s="7"/>
      <c r="P3" s="8"/>
      <c r="Q3" s="8"/>
      <c r="R3" s="8"/>
      <c r="S3" s="9"/>
      <c r="T3" s="9"/>
    </row>
    <row r="4" spans="1:3" ht="28.5" customHeight="1">
      <c r="A4" s="693" t="s">
        <v>243</v>
      </c>
      <c r="B4" s="693"/>
      <c r="C4" s="693"/>
    </row>
    <row r="5" spans="1:7" ht="20.25" customHeight="1">
      <c r="A5" s="46"/>
      <c r="B5" s="46"/>
      <c r="C5" s="47"/>
      <c r="G5" s="29"/>
    </row>
    <row r="6" spans="1:3" ht="19.5" customHeight="1">
      <c r="A6" s="48" t="s">
        <v>7</v>
      </c>
      <c r="B6" s="49" t="s">
        <v>8</v>
      </c>
      <c r="C6" s="50" t="s">
        <v>9</v>
      </c>
    </row>
    <row r="7" spans="1:3" ht="19.5" customHeight="1">
      <c r="A7" s="48"/>
      <c r="B7" s="49"/>
      <c r="C7" s="286" t="s">
        <v>96</v>
      </c>
    </row>
    <row r="8" spans="1:3" ht="19.5" customHeight="1">
      <c r="A8" s="287">
        <v>0.375</v>
      </c>
      <c r="B8" s="49"/>
      <c r="C8" s="290" t="s">
        <v>244</v>
      </c>
    </row>
    <row r="9" spans="1:3" ht="19.5" customHeight="1">
      <c r="A9" s="48"/>
      <c r="B9" s="49"/>
      <c r="C9" s="290" t="s">
        <v>245</v>
      </c>
    </row>
    <row r="10" spans="1:3" ht="23.25" customHeight="1">
      <c r="A10" s="52"/>
      <c r="B10" s="51"/>
      <c r="C10" s="305" t="s">
        <v>97</v>
      </c>
    </row>
    <row r="11" spans="1:3" ht="25.5" customHeight="1">
      <c r="A11" s="52"/>
      <c r="B11" s="51"/>
      <c r="C11" s="53" t="s">
        <v>246</v>
      </c>
    </row>
    <row r="12" spans="1:3" ht="26.25" customHeight="1">
      <c r="A12" s="52"/>
      <c r="B12" s="51"/>
      <c r="C12" s="53" t="s">
        <v>247</v>
      </c>
    </row>
    <row r="13" spans="1:3" ht="23.25" customHeight="1">
      <c r="A13" s="52"/>
      <c r="B13" s="51"/>
      <c r="C13" s="51" t="s">
        <v>94</v>
      </c>
    </row>
    <row r="14" spans="1:3" ht="23.25" customHeight="1">
      <c r="A14" s="52">
        <v>0.40625</v>
      </c>
      <c r="B14" s="51"/>
      <c r="C14" s="53" t="s">
        <v>248</v>
      </c>
    </row>
    <row r="15" spans="1:3" ht="21.75" customHeight="1">
      <c r="A15" s="51"/>
      <c r="B15" s="51"/>
      <c r="C15" s="53" t="s">
        <v>249</v>
      </c>
    </row>
    <row r="16" spans="1:3" ht="21.75" customHeight="1">
      <c r="A16" s="52"/>
      <c r="B16" s="51"/>
      <c r="C16" s="51" t="s">
        <v>250</v>
      </c>
    </row>
    <row r="17" spans="1:3" ht="24" customHeight="1">
      <c r="A17" s="52"/>
      <c r="B17" s="51"/>
      <c r="C17" s="53" t="s">
        <v>251</v>
      </c>
    </row>
    <row r="18" spans="1:3" ht="23.25" customHeight="1">
      <c r="A18" s="52"/>
      <c r="B18" s="51"/>
      <c r="C18" s="53" t="s">
        <v>252</v>
      </c>
    </row>
    <row r="19" spans="1:3" ht="23.25" customHeight="1">
      <c r="A19" s="52">
        <v>0.4375</v>
      </c>
      <c r="B19" s="51"/>
      <c r="C19" s="51" t="s">
        <v>257</v>
      </c>
    </row>
    <row r="20" spans="1:3" ht="21" customHeight="1">
      <c r="A20" s="52"/>
      <c r="B20" s="51"/>
      <c r="C20" s="53" t="s">
        <v>253</v>
      </c>
    </row>
    <row r="21" spans="1:3" ht="24" customHeight="1">
      <c r="A21" s="52"/>
      <c r="B21" s="51"/>
      <c r="C21" s="51" t="s">
        <v>254</v>
      </c>
    </row>
    <row r="22" spans="1:3" ht="23.25" customHeight="1">
      <c r="A22" s="52"/>
      <c r="B22" s="51"/>
      <c r="C22" s="53" t="s">
        <v>255</v>
      </c>
    </row>
    <row r="23" spans="1:3" ht="23.25" customHeight="1">
      <c r="A23" s="52">
        <v>0.46875</v>
      </c>
      <c r="B23" s="51"/>
      <c r="C23" s="51" t="s">
        <v>258</v>
      </c>
    </row>
    <row r="24" spans="1:3" ht="23.25" customHeight="1">
      <c r="A24" s="52"/>
      <c r="B24" s="51"/>
      <c r="C24" s="53" t="s">
        <v>259</v>
      </c>
    </row>
    <row r="25" spans="1:3" ht="23.25" customHeight="1">
      <c r="A25" s="52"/>
      <c r="B25" s="51"/>
      <c r="C25" s="53"/>
    </row>
    <row r="26" spans="1:3" ht="24" customHeight="1">
      <c r="A26" s="52">
        <v>0.5</v>
      </c>
      <c r="B26" s="51"/>
      <c r="C26" s="306" t="s">
        <v>256</v>
      </c>
    </row>
    <row r="27" spans="1:3" ht="24" customHeight="1">
      <c r="A27" s="51"/>
      <c r="B27" s="51"/>
      <c r="C27" s="53"/>
    </row>
    <row r="28" spans="1:3" ht="24" customHeight="1">
      <c r="A28" s="51"/>
      <c r="B28" s="51"/>
      <c r="C28" s="288"/>
    </row>
    <row r="29" spans="1:3" ht="24" customHeight="1">
      <c r="A29" s="52"/>
      <c r="B29" s="51"/>
      <c r="C29" s="289"/>
    </row>
    <row r="30" spans="1:3" ht="24" customHeight="1">
      <c r="A30" s="52"/>
      <c r="B30" s="51"/>
      <c r="C30" s="53"/>
    </row>
    <row r="31" spans="1:3" ht="21.75" customHeight="1">
      <c r="A31" s="106"/>
      <c r="B31" s="106"/>
      <c r="C31" s="107"/>
    </row>
    <row r="32" spans="1:3" ht="23.25" customHeight="1">
      <c r="A32" s="106"/>
      <c r="B32" s="106"/>
      <c r="C32" s="51"/>
    </row>
    <row r="33" spans="1:3" ht="24.75" customHeight="1">
      <c r="A33" s="106"/>
      <c r="B33" s="106"/>
      <c r="C33" s="107"/>
    </row>
    <row r="34" spans="1:3" ht="21.75" customHeight="1">
      <c r="A34" s="52"/>
      <c r="B34" s="106"/>
      <c r="C34" s="107"/>
    </row>
    <row r="35" spans="1:3" ht="25.5" customHeight="1">
      <c r="A35" s="52"/>
      <c r="B35" s="106"/>
      <c r="C35" s="107"/>
    </row>
    <row r="36" spans="1:3" ht="21.75" customHeight="1">
      <c r="A36" s="106"/>
      <c r="B36" s="106"/>
      <c r="C36" s="107"/>
    </row>
    <row r="37" spans="1:3" ht="23.25" customHeight="1">
      <c r="A37" s="106"/>
      <c r="B37" s="106"/>
      <c r="C37" s="107"/>
    </row>
    <row r="38" spans="1:3" ht="24.75" customHeight="1">
      <c r="A38" s="51"/>
      <c r="B38" s="106"/>
      <c r="C38" s="51"/>
    </row>
    <row r="39" spans="1:3" ht="22.5" customHeight="1">
      <c r="A39" s="106"/>
      <c r="B39" s="106"/>
      <c r="C39" s="107"/>
    </row>
    <row r="40" spans="1:3" ht="22.5" customHeight="1">
      <c r="A40" s="52"/>
      <c r="B40" s="106"/>
      <c r="C40" s="53"/>
    </row>
    <row r="41" spans="1:4" ht="24" customHeight="1">
      <c r="A41" s="106"/>
      <c r="B41" s="106"/>
      <c r="C41" s="107"/>
      <c r="D41" s="30"/>
    </row>
    <row r="42" spans="1:3" ht="24.75" customHeight="1">
      <c r="A42" s="106"/>
      <c r="B42" s="106"/>
      <c r="C42" s="107"/>
    </row>
    <row r="43" spans="1:3" ht="24" customHeight="1">
      <c r="A43" s="52"/>
      <c r="B43" s="106"/>
      <c r="C43" s="51"/>
    </row>
    <row r="44" spans="1:3" ht="24.75" customHeight="1">
      <c r="A44" s="106"/>
      <c r="B44" s="106"/>
      <c r="C44" s="107"/>
    </row>
    <row r="45" spans="1:3" ht="24" customHeight="1">
      <c r="A45" s="52"/>
      <c r="B45" s="106"/>
      <c r="C45" s="107"/>
    </row>
    <row r="46" spans="1:3" ht="24" customHeight="1">
      <c r="A46" s="52"/>
      <c r="B46" s="106"/>
      <c r="C46" s="107"/>
    </row>
    <row r="47" spans="1:3" ht="24" customHeight="1">
      <c r="A47" s="52"/>
      <c r="B47" s="106"/>
      <c r="C47" s="51"/>
    </row>
    <row r="48" spans="1:3" ht="24.75" customHeight="1">
      <c r="A48" s="107"/>
      <c r="B48" s="106"/>
      <c r="C48" s="291"/>
    </row>
    <row r="49" spans="1:3" ht="24.75" customHeight="1">
      <c r="A49" s="107"/>
      <c r="B49" s="106"/>
      <c r="C49" s="291"/>
    </row>
    <row r="50" spans="1:3" ht="24.75" customHeight="1">
      <c r="A50" s="107"/>
      <c r="B50" s="106"/>
      <c r="C50" s="109"/>
    </row>
    <row r="51" spans="1:3" ht="24.75" customHeight="1">
      <c r="A51" s="52"/>
      <c r="B51" s="106"/>
      <c r="C51" s="108"/>
    </row>
    <row r="52" spans="1:3" ht="28.5" customHeight="1">
      <c r="A52" s="107"/>
      <c r="B52" s="106"/>
      <c r="C52" s="107"/>
    </row>
    <row r="53" spans="1:3" ht="24" customHeight="1">
      <c r="A53" s="107"/>
      <c r="B53" s="107"/>
      <c r="C53" s="107"/>
    </row>
    <row r="54" spans="1:3" ht="25.5" customHeight="1">
      <c r="A54" s="52"/>
      <c r="B54" s="107"/>
      <c r="C54" s="107"/>
    </row>
    <row r="55" spans="1:3" ht="18" customHeight="1">
      <c r="A55" s="107"/>
      <c r="B55" s="107"/>
      <c r="C55" s="107"/>
    </row>
    <row r="56" spans="1:3" ht="18" customHeight="1">
      <c r="A56" s="107"/>
      <c r="B56" s="107"/>
      <c r="C56" s="107"/>
    </row>
    <row r="57" spans="1:3" ht="18" customHeight="1">
      <c r="A57" s="107"/>
      <c r="B57" s="107"/>
      <c r="C57" s="107"/>
    </row>
    <row r="58" spans="1:3" ht="18" customHeight="1">
      <c r="A58" s="107"/>
      <c r="B58" s="107"/>
      <c r="C58" s="107"/>
    </row>
    <row r="59" spans="1:3" ht="18" customHeight="1">
      <c r="A59" s="107"/>
      <c r="B59" s="107"/>
      <c r="C59" s="107"/>
    </row>
    <row r="60" spans="1:3" ht="18.75" customHeight="1">
      <c r="A60" s="107"/>
      <c r="B60" s="107"/>
      <c r="C60" s="107"/>
    </row>
    <row r="61" ht="18.75" customHeight="1"/>
    <row r="62" ht="18.75" customHeight="1"/>
    <row r="63" ht="18.75" customHeight="1"/>
    <row r="64" ht="18.75" customHeight="1"/>
    <row r="65" ht="18.75" customHeight="1"/>
    <row r="66" ht="18.75" customHeight="1"/>
  </sheetData>
  <sheetProtection/>
  <mergeCells count="3">
    <mergeCell ref="A2:E2"/>
    <mergeCell ref="A3:C3"/>
    <mergeCell ref="A4:C4"/>
  </mergeCells>
  <printOptions/>
  <pageMargins left="0.75" right="0.75" top="1" bottom="1" header="0.5" footer="0.5"/>
  <pageSetup horizontalDpi="300" verticalDpi="300" orientation="portrait" paperSize="9" scale="57" r:id="rId3"/>
  <legacyDrawing r:id="rId2"/>
</worksheet>
</file>

<file path=xl/worksheets/sheet10.xml><?xml version="1.0" encoding="utf-8"?>
<worksheet xmlns="http://schemas.openxmlformats.org/spreadsheetml/2006/main" xmlns:r="http://schemas.openxmlformats.org/officeDocument/2006/relationships">
  <dimension ref="A1:N44"/>
  <sheetViews>
    <sheetView zoomScalePageLayoutView="0" workbookViewId="0" topLeftCell="A4">
      <selection activeCell="F44" sqref="F44"/>
    </sheetView>
  </sheetViews>
  <sheetFormatPr defaultColWidth="9.00390625" defaultRowHeight="12.75"/>
  <cols>
    <col min="1" max="1" width="2.875" style="0" customWidth="1"/>
    <col min="2" max="2" width="4.875" style="0" customWidth="1"/>
    <col min="3" max="3" width="4.00390625" style="0" customWidth="1"/>
    <col min="5" max="5" width="9.875" style="0" customWidth="1"/>
    <col min="7" max="7" width="4.125" style="0" customWidth="1"/>
    <col min="9" max="9" width="2.875" style="0" customWidth="1"/>
    <col min="11" max="11" width="1.37890625" style="0" customWidth="1"/>
    <col min="12" max="12" width="12.25390625" style="0" customWidth="1"/>
  </cols>
  <sheetData>
    <row r="1" ht="23.25">
      <c r="A1" s="253" t="s">
        <v>38</v>
      </c>
    </row>
    <row r="2" ht="23.25">
      <c r="A2" s="253"/>
    </row>
    <row r="3" spans="1:4" ht="25.5">
      <c r="A3" s="253" t="s">
        <v>168</v>
      </c>
      <c r="D3" s="254"/>
    </row>
    <row r="4" spans="1:6" ht="20.25">
      <c r="A4" s="255" t="s">
        <v>87</v>
      </c>
      <c r="F4" s="285" t="s">
        <v>181</v>
      </c>
    </row>
    <row r="5" spans="1:13" ht="15.75">
      <c r="A5" s="256" t="s">
        <v>165</v>
      </c>
      <c r="B5" s="257"/>
      <c r="C5" s="257"/>
      <c r="D5" s="257"/>
      <c r="E5" s="257"/>
      <c r="F5" s="258"/>
      <c r="G5" s="257"/>
      <c r="H5" s="257"/>
      <c r="I5" s="257"/>
      <c r="J5" s="257"/>
      <c r="K5" s="257"/>
      <c r="L5" s="258" t="s">
        <v>26</v>
      </c>
      <c r="M5" s="257"/>
    </row>
    <row r="6" spans="1:12" ht="18">
      <c r="A6" s="255" t="s">
        <v>166</v>
      </c>
      <c r="F6" s="259"/>
      <c r="L6" t="s">
        <v>54</v>
      </c>
    </row>
    <row r="7" spans="1:13" ht="12.75">
      <c r="A7" s="257"/>
      <c r="B7" s="260" t="s">
        <v>101</v>
      </c>
      <c r="C7" s="261" t="s">
        <v>102</v>
      </c>
      <c r="D7" s="260" t="s">
        <v>167</v>
      </c>
      <c r="E7" s="257"/>
      <c r="F7" s="257" t="s">
        <v>107</v>
      </c>
      <c r="G7" s="257"/>
      <c r="H7" s="257" t="s">
        <v>108</v>
      </c>
      <c r="I7" s="257"/>
      <c r="J7" s="257" t="s">
        <v>109</v>
      </c>
      <c r="K7" s="257"/>
      <c r="L7" s="257"/>
      <c r="M7" s="257"/>
    </row>
    <row r="8" spans="1:12" ht="12.75">
      <c r="A8" s="262">
        <v>1</v>
      </c>
      <c r="B8" s="263"/>
      <c r="C8" s="269"/>
      <c r="D8" s="264" t="s">
        <v>303</v>
      </c>
      <c r="E8" s="160"/>
      <c r="F8" s="161"/>
      <c r="G8" s="161"/>
      <c r="H8" s="161"/>
      <c r="I8" s="161"/>
      <c r="J8" s="162"/>
      <c r="K8" s="163"/>
      <c r="L8" s="162"/>
    </row>
    <row r="9" spans="1:12" ht="12.75">
      <c r="A9" s="265"/>
      <c r="B9" s="161"/>
      <c r="C9" s="173"/>
      <c r="D9" s="174"/>
      <c r="E9" s="175"/>
      <c r="F9" s="264" t="s">
        <v>170</v>
      </c>
      <c r="G9" s="176"/>
      <c r="H9" s="177"/>
      <c r="I9" s="177"/>
      <c r="J9" s="178"/>
      <c r="K9" s="179"/>
      <c r="L9" s="178"/>
    </row>
    <row r="10" spans="1:12" ht="12.75">
      <c r="A10" s="262">
        <v>2</v>
      </c>
      <c r="B10" s="263"/>
      <c r="C10" s="263"/>
      <c r="D10" s="158" t="s">
        <v>110</v>
      </c>
      <c r="E10" s="185"/>
      <c r="F10" s="177"/>
      <c r="G10" s="186"/>
      <c r="H10" s="177"/>
      <c r="I10" s="177"/>
      <c r="J10" s="178"/>
      <c r="K10" s="179"/>
      <c r="L10" s="178"/>
    </row>
    <row r="11" spans="1:13" ht="15">
      <c r="A11" s="265"/>
      <c r="B11" s="173"/>
      <c r="C11" s="173"/>
      <c r="D11" s="187"/>
      <c r="E11" s="188"/>
      <c r="F11" s="189"/>
      <c r="G11" s="190"/>
      <c r="H11" s="264" t="s">
        <v>171</v>
      </c>
      <c r="I11" s="176"/>
      <c r="J11" s="178"/>
      <c r="K11" s="179"/>
      <c r="L11" s="178"/>
      <c r="M11" s="303"/>
    </row>
    <row r="12" spans="1:12" ht="12.75">
      <c r="A12" s="262">
        <v>3</v>
      </c>
      <c r="B12" s="263"/>
      <c r="C12" s="263"/>
      <c r="D12" s="264" t="s">
        <v>304</v>
      </c>
      <c r="E12" s="160"/>
      <c r="F12" s="177"/>
      <c r="G12" s="186"/>
      <c r="H12" s="177" t="s">
        <v>212</v>
      </c>
      <c r="I12" s="186"/>
      <c r="J12" s="178"/>
      <c r="K12" s="179"/>
      <c r="L12" s="178"/>
    </row>
    <row r="13" spans="1:12" ht="12.75">
      <c r="A13" s="265"/>
      <c r="B13" s="193"/>
      <c r="C13" s="194"/>
      <c r="D13" s="195"/>
      <c r="E13" s="175"/>
      <c r="F13" s="264" t="s">
        <v>171</v>
      </c>
      <c r="G13" s="196"/>
      <c r="H13" s="177"/>
      <c r="I13" s="197"/>
      <c r="J13" s="178"/>
      <c r="K13" s="179"/>
      <c r="L13" s="178"/>
    </row>
    <row r="14" spans="1:12" ht="12.75">
      <c r="A14" s="262">
        <v>4</v>
      </c>
      <c r="B14" s="263"/>
      <c r="C14" s="263"/>
      <c r="D14" s="158" t="s">
        <v>305</v>
      </c>
      <c r="E14" s="185"/>
      <c r="F14" s="177" t="s">
        <v>199</v>
      </c>
      <c r="G14" s="177"/>
      <c r="H14" s="177"/>
      <c r="I14" s="186"/>
      <c r="J14" s="178"/>
      <c r="K14" s="179"/>
      <c r="L14" s="178"/>
    </row>
    <row r="15" spans="1:12" ht="12.75">
      <c r="A15" s="265"/>
      <c r="B15" s="173"/>
      <c r="C15" s="173"/>
      <c r="D15" s="187"/>
      <c r="E15" s="188"/>
      <c r="F15" s="177"/>
      <c r="G15" s="177"/>
      <c r="H15" s="189"/>
      <c r="I15" s="190"/>
      <c r="J15" s="158" t="s">
        <v>172</v>
      </c>
      <c r="K15" s="199"/>
      <c r="L15" s="178"/>
    </row>
    <row r="16" spans="1:12" ht="12.75">
      <c r="A16" s="262">
        <v>5</v>
      </c>
      <c r="B16" s="263"/>
      <c r="C16" s="269"/>
      <c r="D16" s="264" t="s">
        <v>306</v>
      </c>
      <c r="E16" s="160"/>
      <c r="F16" s="177"/>
      <c r="G16" s="177"/>
      <c r="H16" s="177"/>
      <c r="I16" s="186"/>
      <c r="J16" s="178" t="s">
        <v>219</v>
      </c>
      <c r="K16" s="200"/>
      <c r="L16" s="201"/>
    </row>
    <row r="17" spans="1:12" ht="12.75">
      <c r="A17" s="265"/>
      <c r="B17" s="206"/>
      <c r="C17" s="173"/>
      <c r="D17" s="174"/>
      <c r="E17" s="175"/>
      <c r="F17" s="158" t="s">
        <v>172</v>
      </c>
      <c r="G17" s="176"/>
      <c r="H17" s="177"/>
      <c r="I17" s="186"/>
      <c r="J17" s="178"/>
      <c r="K17" s="200"/>
      <c r="L17" s="201"/>
    </row>
    <row r="18" spans="1:12" ht="12.75">
      <c r="A18" s="262">
        <v>6</v>
      </c>
      <c r="B18" s="263"/>
      <c r="C18" s="263"/>
      <c r="D18" s="158" t="s">
        <v>307</v>
      </c>
      <c r="E18" s="185"/>
      <c r="F18" s="177" t="s">
        <v>199</v>
      </c>
      <c r="G18" s="186"/>
      <c r="H18" s="177"/>
      <c r="I18" s="186"/>
      <c r="J18" s="178"/>
      <c r="K18" s="200"/>
      <c r="L18" s="201"/>
    </row>
    <row r="19" spans="1:12" ht="12.75">
      <c r="A19" s="265"/>
      <c r="B19" s="173"/>
      <c r="C19" s="173"/>
      <c r="D19" s="187"/>
      <c r="E19" s="188"/>
      <c r="F19" s="179"/>
      <c r="G19" s="190"/>
      <c r="H19" s="158" t="s">
        <v>172</v>
      </c>
      <c r="I19" s="196"/>
      <c r="J19" s="178"/>
      <c r="K19" s="200"/>
      <c r="L19" s="201"/>
    </row>
    <row r="20" spans="1:12" ht="12.75">
      <c r="A20" s="262">
        <v>7</v>
      </c>
      <c r="B20" s="263"/>
      <c r="C20" s="263"/>
      <c r="D20" s="264" t="s">
        <v>308</v>
      </c>
      <c r="E20" s="160"/>
      <c r="F20" s="177"/>
      <c r="G20" s="186"/>
      <c r="H20" s="177" t="s">
        <v>199</v>
      </c>
      <c r="I20" s="177"/>
      <c r="J20" s="178"/>
      <c r="K20" s="200"/>
      <c r="L20" s="201"/>
    </row>
    <row r="21" spans="1:12" ht="12.75">
      <c r="A21" s="265"/>
      <c r="B21" s="206"/>
      <c r="C21" s="173"/>
      <c r="D21" s="174"/>
      <c r="E21" s="175"/>
      <c r="F21" s="264" t="s">
        <v>202</v>
      </c>
      <c r="G21" s="196"/>
      <c r="H21" s="177"/>
      <c r="I21" s="208"/>
      <c r="J21" s="178"/>
      <c r="K21" s="200"/>
      <c r="L21" s="201"/>
    </row>
    <row r="22" spans="1:12" ht="12.75">
      <c r="A22" s="262">
        <v>8</v>
      </c>
      <c r="B22" s="263"/>
      <c r="C22" s="266"/>
      <c r="D22" s="158" t="s">
        <v>309</v>
      </c>
      <c r="E22" s="185"/>
      <c r="F22" s="177" t="s">
        <v>203</v>
      </c>
      <c r="G22" s="177"/>
      <c r="H22" s="177"/>
      <c r="I22" s="177"/>
      <c r="J22" s="178"/>
      <c r="K22" s="200"/>
      <c r="L22" s="201"/>
    </row>
    <row r="23" spans="1:12" ht="12.75">
      <c r="A23" s="265"/>
      <c r="B23" s="173"/>
      <c r="C23" s="173"/>
      <c r="D23" s="187"/>
      <c r="E23" s="188"/>
      <c r="F23" s="177"/>
      <c r="G23" s="177"/>
      <c r="H23" s="177"/>
      <c r="I23" s="177"/>
      <c r="J23" s="189"/>
      <c r="K23" s="209"/>
      <c r="L23" s="267" t="s">
        <v>180</v>
      </c>
    </row>
    <row r="24" spans="1:12" ht="12.75">
      <c r="A24" s="262">
        <v>9</v>
      </c>
      <c r="B24" s="263"/>
      <c r="C24" s="266"/>
      <c r="D24" s="264" t="s">
        <v>310</v>
      </c>
      <c r="E24" s="160"/>
      <c r="F24" s="177"/>
      <c r="G24" s="177"/>
      <c r="H24" s="177"/>
      <c r="I24" s="177"/>
      <c r="J24" s="178"/>
      <c r="K24" s="200"/>
      <c r="L24" s="201" t="s">
        <v>262</v>
      </c>
    </row>
    <row r="25" spans="1:12" ht="12.75">
      <c r="A25" s="265"/>
      <c r="B25" s="161"/>
      <c r="C25" s="173"/>
      <c r="D25" s="174"/>
      <c r="E25" s="175"/>
      <c r="F25" s="264" t="s">
        <v>218</v>
      </c>
      <c r="G25" s="176"/>
      <c r="H25" s="177"/>
      <c r="I25" s="177"/>
      <c r="J25" s="178"/>
      <c r="K25" s="200"/>
      <c r="L25" s="201"/>
    </row>
    <row r="26" spans="1:12" ht="12.75">
      <c r="A26" s="262">
        <v>10</v>
      </c>
      <c r="B26" s="263"/>
      <c r="C26" s="263"/>
      <c r="D26" s="158" t="s">
        <v>311</v>
      </c>
      <c r="E26" s="185"/>
      <c r="F26" s="177" t="s">
        <v>219</v>
      </c>
      <c r="G26" s="186"/>
      <c r="H26" s="177"/>
      <c r="I26" s="177"/>
      <c r="J26" s="178"/>
      <c r="K26" s="200"/>
      <c r="L26" s="201"/>
    </row>
    <row r="27" spans="1:12" ht="12.75">
      <c r="A27" s="265"/>
      <c r="B27" s="173"/>
      <c r="C27" s="173"/>
      <c r="D27" s="187"/>
      <c r="E27" s="188"/>
      <c r="F27" s="189"/>
      <c r="G27" s="190"/>
      <c r="H27" s="158" t="s">
        <v>177</v>
      </c>
      <c r="I27" s="176"/>
      <c r="J27" s="178"/>
      <c r="K27" s="200"/>
      <c r="L27" s="201"/>
    </row>
    <row r="28" spans="1:12" ht="12.75">
      <c r="A28" s="262">
        <v>11</v>
      </c>
      <c r="B28" s="263"/>
      <c r="C28" s="263"/>
      <c r="D28" s="264" t="s">
        <v>312</v>
      </c>
      <c r="E28" s="160"/>
      <c r="F28" s="177"/>
      <c r="G28" s="186"/>
      <c r="H28" s="177" t="s">
        <v>216</v>
      </c>
      <c r="I28" s="186"/>
      <c r="J28" s="178"/>
      <c r="K28" s="200"/>
      <c r="L28" s="201"/>
    </row>
    <row r="29" spans="1:12" ht="12.75">
      <c r="A29" s="265"/>
      <c r="B29" s="206"/>
      <c r="C29" s="173"/>
      <c r="D29" s="174"/>
      <c r="E29" s="175"/>
      <c r="F29" s="158" t="s">
        <v>177</v>
      </c>
      <c r="G29" s="196"/>
      <c r="H29" s="177"/>
      <c r="I29" s="197"/>
      <c r="J29" s="178"/>
      <c r="K29" s="200"/>
      <c r="L29" s="201"/>
    </row>
    <row r="30" spans="1:12" ht="12.75">
      <c r="A30" s="262">
        <v>12</v>
      </c>
      <c r="B30" s="263"/>
      <c r="C30" s="269"/>
      <c r="D30" s="158" t="s">
        <v>313</v>
      </c>
      <c r="E30" s="185"/>
      <c r="F30" s="177" t="s">
        <v>204</v>
      </c>
      <c r="G30" s="177"/>
      <c r="H30" s="177"/>
      <c r="I30" s="186"/>
      <c r="J30" s="178"/>
      <c r="K30" s="200"/>
      <c r="L30" s="201"/>
    </row>
    <row r="31" spans="1:12" ht="12.75">
      <c r="A31" s="265"/>
      <c r="B31" s="173"/>
      <c r="C31" s="173"/>
      <c r="D31" s="187"/>
      <c r="E31" s="188"/>
      <c r="F31" s="177"/>
      <c r="G31" s="177"/>
      <c r="H31" s="189"/>
      <c r="I31" s="190"/>
      <c r="J31" s="158" t="s">
        <v>180</v>
      </c>
      <c r="K31" s="199"/>
      <c r="L31" s="201"/>
    </row>
    <row r="32" spans="1:12" ht="12.75">
      <c r="A32" s="262">
        <v>13</v>
      </c>
      <c r="B32" s="263"/>
      <c r="C32" s="263"/>
      <c r="D32" s="264" t="s">
        <v>314</v>
      </c>
      <c r="E32" s="160"/>
      <c r="F32" s="177"/>
      <c r="G32" s="177"/>
      <c r="H32" s="177"/>
      <c r="I32" s="186"/>
      <c r="J32" s="178" t="s">
        <v>219</v>
      </c>
      <c r="K32" s="179"/>
      <c r="L32" s="212"/>
    </row>
    <row r="33" spans="1:12" ht="12.75">
      <c r="A33" s="265"/>
      <c r="B33" s="206"/>
      <c r="C33" s="173"/>
      <c r="D33" s="174"/>
      <c r="E33" s="175"/>
      <c r="F33" s="158" t="s">
        <v>178</v>
      </c>
      <c r="G33" s="176"/>
      <c r="H33" s="177"/>
      <c r="I33" s="186"/>
      <c r="J33" s="178"/>
      <c r="K33" s="179"/>
      <c r="L33" s="212"/>
    </row>
    <row r="34" spans="1:12" ht="12.75">
      <c r="A34" s="262">
        <v>14</v>
      </c>
      <c r="B34" s="263"/>
      <c r="C34" s="263"/>
      <c r="D34" s="158" t="s">
        <v>315</v>
      </c>
      <c r="E34" s="185"/>
      <c r="F34" s="177" t="s">
        <v>205</v>
      </c>
      <c r="G34" s="186"/>
      <c r="H34" s="177"/>
      <c r="I34" s="186"/>
      <c r="J34" s="178"/>
      <c r="K34" s="179"/>
      <c r="L34" s="212"/>
    </row>
    <row r="35" spans="1:12" ht="12.75">
      <c r="A35" s="265"/>
      <c r="B35" s="173"/>
      <c r="C35" s="173"/>
      <c r="D35" s="187"/>
      <c r="E35" s="188"/>
      <c r="F35" s="189"/>
      <c r="G35" s="190"/>
      <c r="H35" s="158" t="s">
        <v>180</v>
      </c>
      <c r="I35" s="196"/>
      <c r="J35" s="178"/>
      <c r="K35" s="179"/>
      <c r="L35" s="212"/>
    </row>
    <row r="36" spans="1:12" ht="12.75">
      <c r="A36" s="262">
        <v>15</v>
      </c>
      <c r="B36" s="263"/>
      <c r="C36" s="263"/>
      <c r="D36" s="264" t="s">
        <v>110</v>
      </c>
      <c r="E36" s="160"/>
      <c r="F36" s="177"/>
      <c r="G36" s="186"/>
      <c r="H36" s="177" t="s">
        <v>214</v>
      </c>
      <c r="I36" s="177"/>
      <c r="J36" s="178"/>
      <c r="K36" s="179"/>
      <c r="L36" s="302"/>
    </row>
    <row r="37" spans="1:12" ht="12.75">
      <c r="A37" s="265"/>
      <c r="B37" s="206"/>
      <c r="C37" s="173"/>
      <c r="D37" s="174"/>
      <c r="E37" s="175"/>
      <c r="F37" s="158" t="s">
        <v>180</v>
      </c>
      <c r="G37" s="196"/>
      <c r="H37" s="177"/>
      <c r="I37" s="208"/>
      <c r="J37" s="178"/>
      <c r="K37" s="179"/>
      <c r="L37" s="212"/>
    </row>
    <row r="38" spans="1:14" ht="12.75">
      <c r="A38" s="262">
        <v>16</v>
      </c>
      <c r="B38" s="263"/>
      <c r="C38" s="269"/>
      <c r="D38" s="158" t="s">
        <v>316</v>
      </c>
      <c r="E38" s="185"/>
      <c r="F38" s="177"/>
      <c r="G38" s="177"/>
      <c r="H38" s="177"/>
      <c r="I38" s="176" t="s">
        <v>177</v>
      </c>
      <c r="J38" s="179"/>
      <c r="K38" s="178"/>
      <c r="L38" s="219"/>
      <c r="M38" s="165"/>
      <c r="N38" s="166"/>
    </row>
    <row r="39" spans="9:14" ht="12.75">
      <c r="I39" s="220"/>
      <c r="J39" s="221"/>
      <c r="K39" s="176"/>
      <c r="L39" s="268" t="s">
        <v>171</v>
      </c>
      <c r="M39" s="165" t="s">
        <v>242</v>
      </c>
      <c r="N39" s="166"/>
    </row>
    <row r="40" spans="9:14" ht="12.75">
      <c r="I40" s="176" t="s">
        <v>171</v>
      </c>
      <c r="J40" s="231"/>
      <c r="K40" s="232"/>
      <c r="L40" s="729" t="s">
        <v>219</v>
      </c>
      <c r="M40" s="729"/>
      <c r="N40" s="729"/>
    </row>
    <row r="44" spans="1:12" ht="15">
      <c r="A44" s="244"/>
      <c r="B44" s="731" t="s">
        <v>169</v>
      </c>
      <c r="C44" s="731"/>
      <c r="D44" s="731"/>
      <c r="E44" s="244"/>
      <c r="J44" s="730" t="s">
        <v>54</v>
      </c>
      <c r="K44" s="730"/>
      <c r="L44" s="730"/>
    </row>
  </sheetData>
  <sheetProtection/>
  <mergeCells count="3">
    <mergeCell ref="L40:N40"/>
    <mergeCell ref="J44:L44"/>
    <mergeCell ref="B44:D44"/>
  </mergeCells>
  <conditionalFormatting sqref="D34 D10 D22 D26 D18 D14 D38 D30">
    <cfRule type="expression" priority="23" dxfId="138" stopIfTrue="1">
      <formula>AND(#REF!&lt;9,$B10&gt;0)</formula>
    </cfRule>
  </conditionalFormatting>
  <conditionalFormatting sqref="A8 A10 A12 A14 A16 A18 A20 A22 A24 A26 A28 A30 A32 A34 A36 A38">
    <cfRule type="cellIs" priority="21" dxfId="139" operator="equal" stopIfTrue="1">
      <formula>"Bye"</formula>
    </cfRule>
    <cfRule type="expression" priority="22" dxfId="138" stopIfTrue="1">
      <formula>AND(#REF!&lt;9,$B8&gt;0)</formula>
    </cfRule>
  </conditionalFormatting>
  <conditionalFormatting sqref="F11 D13 D17 D21 D25 D29 D33 D37 H15 J23 H31 F19 F27 F35 D9">
    <cfRule type="expression" priority="18" dxfId="140" stopIfTrue="1">
      <formula>AND($K$1="CU",D9="Umpire")</formula>
    </cfRule>
    <cfRule type="expression" priority="19" dxfId="141" stopIfTrue="1">
      <formula>AND($K$1="CU",D9&lt;&gt;"Umpire",E9&lt;&gt;"")</formula>
    </cfRule>
    <cfRule type="expression" priority="20" dxfId="142" stopIfTrue="1">
      <formula>AND($K$1="CU",D9&lt;&gt;"Umpire")</formula>
    </cfRule>
  </conditionalFormatting>
  <conditionalFormatting sqref="E9 E13 E17 E21 E25 E29 E33 E37 G35 G27 G19 G11 I15 I31 K23">
    <cfRule type="expression" priority="17" dxfId="143" stopIfTrue="1">
      <formula>$K$1="CU"</formula>
    </cfRule>
  </conditionalFormatting>
  <conditionalFormatting sqref="F17">
    <cfRule type="expression" priority="16" dxfId="138" stopIfTrue="1">
      <formula>AND(#REF!&lt;9,$B17&gt;0)</formula>
    </cfRule>
  </conditionalFormatting>
  <conditionalFormatting sqref="F29">
    <cfRule type="expression" priority="15" dxfId="138" stopIfTrue="1">
      <formula>AND(#REF!&lt;9,$B29&gt;0)</formula>
    </cfRule>
  </conditionalFormatting>
  <conditionalFormatting sqref="F33">
    <cfRule type="expression" priority="14" dxfId="138" stopIfTrue="1">
      <formula>AND(#REF!&lt;9,$B33&gt;0)</formula>
    </cfRule>
  </conditionalFormatting>
  <conditionalFormatting sqref="F37">
    <cfRule type="expression" priority="13" dxfId="138" stopIfTrue="1">
      <formula>AND(#REF!&lt;9,$B37&gt;0)</formula>
    </cfRule>
  </conditionalFormatting>
  <conditionalFormatting sqref="H19">
    <cfRule type="expression" priority="12" dxfId="138" stopIfTrue="1">
      <formula>AND(#REF!&lt;9,$B19&gt;0)</formula>
    </cfRule>
  </conditionalFormatting>
  <conditionalFormatting sqref="H27">
    <cfRule type="expression" priority="11" dxfId="138" stopIfTrue="1">
      <formula>AND(#REF!&lt;9,$B27&gt;0)</formula>
    </cfRule>
  </conditionalFormatting>
  <conditionalFormatting sqref="H35">
    <cfRule type="expression" priority="10" dxfId="138" stopIfTrue="1">
      <formula>AND(#REF!&lt;9,$B35&gt;0)</formula>
    </cfRule>
  </conditionalFormatting>
  <conditionalFormatting sqref="I38">
    <cfRule type="expression" priority="8" dxfId="138" stopIfTrue="1">
      <formula>H38="as"</formula>
    </cfRule>
    <cfRule type="expression" priority="9" dxfId="138" stopIfTrue="1">
      <formula>H38="bs"</formula>
    </cfRule>
  </conditionalFormatting>
  <conditionalFormatting sqref="I40">
    <cfRule type="expression" priority="6" dxfId="138" stopIfTrue="1">
      <formula>H40="as"</formula>
    </cfRule>
    <cfRule type="expression" priority="7" dxfId="138" stopIfTrue="1">
      <formula>H40="bs"</formula>
    </cfRule>
  </conditionalFormatting>
  <conditionalFormatting sqref="K39">
    <cfRule type="expression" priority="4" dxfId="138" stopIfTrue="1">
      <formula>J39="as"</formula>
    </cfRule>
    <cfRule type="expression" priority="5" dxfId="138" stopIfTrue="1">
      <formula>J39="bs"</formula>
    </cfRule>
  </conditionalFormatting>
  <conditionalFormatting sqref="J15">
    <cfRule type="expression" priority="3" dxfId="138" stopIfTrue="1">
      <formula>AND(#REF!&lt;9,$B15&gt;0)</formula>
    </cfRule>
  </conditionalFormatting>
  <conditionalFormatting sqref="J31">
    <cfRule type="expression" priority="2" dxfId="138" stopIfTrue="1">
      <formula>AND(#REF!&lt;9,$B31&gt;0)</formula>
    </cfRule>
  </conditionalFormatting>
  <conditionalFormatting sqref="L23">
    <cfRule type="expression" priority="1" dxfId="138" stopIfTrue="1">
      <formula>AND(#REF!&lt;9,$B23&gt;0)</formula>
    </cfRule>
  </conditionalFormatting>
  <dataValidations count="1">
    <dataValidation type="list" allowBlank="1" showInputMessage="1" sqref="D9 D13 D17 D21 D25 D29 D33 D37 F35 H31 F27 J23 F19 H15 F11">
      <formula1>$S$13:$S$24</formula1>
    </dataValidation>
  </dataValidations>
  <printOptions/>
  <pageMargins left="0.7" right="0.7" top="0.75" bottom="0.75" header="0.3" footer="0.3"/>
  <pageSetup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codeName="Sheet29">
    <pageSetUpPr fitToPage="1"/>
  </sheetPr>
  <dimension ref="A1:U79"/>
  <sheetViews>
    <sheetView showGridLines="0" showZeros="0" zoomScalePageLayoutView="0" workbookViewId="0" topLeftCell="A7">
      <selection activeCell="X25" sqref="X25"/>
    </sheetView>
  </sheetViews>
  <sheetFormatPr defaultColWidth="8.875" defaultRowHeight="12.75"/>
  <cols>
    <col min="1" max="1" width="3.00390625" style="223" customWidth="1"/>
    <col min="2" max="2" width="4.75390625" style="223" customWidth="1"/>
    <col min="3" max="3" width="3.75390625" style="224" customWidth="1"/>
    <col min="4" max="4" width="15.00390625" style="250" customWidth="1"/>
    <col min="5" max="5" width="5.00390625" style="223" customWidth="1"/>
    <col min="6" max="6" width="14.375" style="223" customWidth="1"/>
    <col min="7" max="7" width="13.875" style="224" customWidth="1"/>
    <col min="8" max="8" width="4.125" style="251" customWidth="1"/>
    <col min="9" max="9" width="12.875" style="223" customWidth="1"/>
    <col min="10" max="10" width="7.375" style="241" customWidth="1"/>
    <col min="11" max="11" width="11.75390625" style="223" customWidth="1"/>
    <col min="12" max="12" width="1.00390625" style="242" customWidth="1"/>
    <col min="13" max="13" width="10.75390625" style="223" customWidth="1"/>
    <col min="14" max="14" width="1.75390625" style="241" customWidth="1"/>
    <col min="15" max="15" width="10.75390625" style="223" customWidth="1"/>
    <col min="16" max="16" width="3.00390625" style="242" customWidth="1"/>
    <col min="17" max="17" width="0" style="223" hidden="1" customWidth="1"/>
    <col min="18" max="18" width="2.25390625" style="223" customWidth="1"/>
    <col min="19" max="19" width="9.625" style="223" hidden="1" customWidth="1"/>
    <col min="20" max="20" width="8.625" style="223" hidden="1" customWidth="1"/>
    <col min="21" max="21" width="10.00390625" style="223" hidden="1" customWidth="1"/>
    <col min="22" max="16384" width="8.875" style="223" customWidth="1"/>
  </cols>
  <sheetData>
    <row r="1" spans="1:20" s="10" customFormat="1" ht="30.75" customHeight="1">
      <c r="A1" s="110" t="s">
        <v>38</v>
      </c>
      <c r="B1" s="1"/>
      <c r="C1" s="2"/>
      <c r="D1" s="3"/>
      <c r="E1" s="3"/>
      <c r="F1" s="4"/>
      <c r="G1" s="11"/>
      <c r="H1" s="111"/>
      <c r="I1" s="4"/>
      <c r="J1" s="4"/>
      <c r="K1" s="5"/>
      <c r="L1" s="5"/>
      <c r="M1" s="5"/>
      <c r="N1" s="6"/>
      <c r="O1" s="7"/>
      <c r="P1" s="8"/>
      <c r="Q1" s="8"/>
      <c r="R1" s="8"/>
      <c r="S1" s="8"/>
      <c r="T1" s="9"/>
    </row>
    <row r="2" spans="1:20" s="10" customFormat="1" ht="31.5" customHeight="1">
      <c r="A2" s="2" t="s">
        <v>115</v>
      </c>
      <c r="B2" s="1"/>
      <c r="C2" s="2"/>
      <c r="D2" s="3"/>
      <c r="E2" s="3"/>
      <c r="F2" s="11"/>
      <c r="G2" s="11"/>
      <c r="H2" s="111"/>
      <c r="I2" s="11"/>
      <c r="J2" s="11"/>
      <c r="K2" s="12"/>
      <c r="L2" s="12"/>
      <c r="M2" s="12"/>
      <c r="N2" s="6"/>
      <c r="O2" s="7"/>
      <c r="P2" s="8"/>
      <c r="Q2" s="8"/>
      <c r="R2" s="8"/>
      <c r="S2" s="8"/>
      <c r="T2" s="9"/>
    </row>
    <row r="3" spans="1:20" s="10" customFormat="1" ht="22.5" customHeight="1">
      <c r="A3" s="112" t="s">
        <v>87</v>
      </c>
      <c r="B3" s="113"/>
      <c r="C3" s="114"/>
      <c r="D3" s="115"/>
      <c r="E3" s="115"/>
      <c r="F3" s="12"/>
      <c r="G3" s="12"/>
      <c r="H3" s="116"/>
      <c r="I3" s="117" t="s">
        <v>94</v>
      </c>
      <c r="J3" s="117"/>
      <c r="K3" s="117"/>
      <c r="L3" s="117"/>
      <c r="M3" s="5"/>
      <c r="N3" s="6"/>
      <c r="O3" s="7"/>
      <c r="P3" s="8"/>
      <c r="Q3" s="8"/>
      <c r="R3" s="8"/>
      <c r="S3" s="8"/>
      <c r="T3" s="9"/>
    </row>
    <row r="4" spans="1:20" s="10" customFormat="1" ht="15.75" customHeight="1">
      <c r="A4" s="112"/>
      <c r="B4" s="113"/>
      <c r="C4" s="114"/>
      <c r="D4" s="115"/>
      <c r="E4" s="115"/>
      <c r="F4" s="12"/>
      <c r="G4" s="12"/>
      <c r="H4" s="118"/>
      <c r="I4" s="119"/>
      <c r="J4" s="119"/>
      <c r="K4" s="119"/>
      <c r="L4" s="119"/>
      <c r="M4" s="12"/>
      <c r="N4" s="6"/>
      <c r="O4" s="7"/>
      <c r="P4" s="8"/>
      <c r="Q4" s="8"/>
      <c r="R4" s="8"/>
      <c r="S4" s="9"/>
      <c r="T4" s="9"/>
    </row>
    <row r="5" spans="1:16" s="128" customFormat="1" ht="11.25" customHeight="1">
      <c r="A5" s="120"/>
      <c r="B5" s="120"/>
      <c r="C5" s="121"/>
      <c r="D5" s="122"/>
      <c r="E5" s="120" t="s">
        <v>98</v>
      </c>
      <c r="F5" s="120"/>
      <c r="G5" s="121"/>
      <c r="H5" s="123"/>
      <c r="I5" s="124"/>
      <c r="J5" s="120"/>
      <c r="K5" s="125"/>
      <c r="L5" s="126"/>
      <c r="M5" s="120"/>
      <c r="N5" s="126"/>
      <c r="O5" s="120"/>
      <c r="P5" s="127" t="s">
        <v>99</v>
      </c>
    </row>
    <row r="6" spans="1:18" s="139" customFormat="1" ht="11.25" customHeight="1" thickBot="1">
      <c r="A6" s="732"/>
      <c r="B6" s="732"/>
      <c r="C6" s="494"/>
      <c r="D6" s="495"/>
      <c r="E6" s="496" t="s">
        <v>100</v>
      </c>
      <c r="F6" s="497"/>
      <c r="G6" s="498"/>
      <c r="H6" s="499"/>
      <c r="I6" s="500"/>
      <c r="J6" s="501"/>
      <c r="K6" s="502"/>
      <c r="L6" s="503"/>
      <c r="M6" s="496"/>
      <c r="N6" s="501"/>
      <c r="O6" s="733" t="s">
        <v>54</v>
      </c>
      <c r="P6" s="733"/>
      <c r="Q6" s="504"/>
      <c r="R6" s="504"/>
    </row>
    <row r="7" spans="1:18" s="128" customFormat="1" ht="12">
      <c r="A7" s="505"/>
      <c r="B7" s="506" t="s">
        <v>101</v>
      </c>
      <c r="C7" s="507" t="s">
        <v>102</v>
      </c>
      <c r="D7" s="734" t="s">
        <v>103</v>
      </c>
      <c r="E7" s="734"/>
      <c r="F7" s="734"/>
      <c r="G7" s="508" t="s">
        <v>104</v>
      </c>
      <c r="H7" s="509" t="s">
        <v>105</v>
      </c>
      <c r="I7" s="510" t="s">
        <v>106</v>
      </c>
      <c r="J7" s="511"/>
      <c r="K7" s="510" t="s">
        <v>107</v>
      </c>
      <c r="L7" s="511"/>
      <c r="M7" s="510" t="s">
        <v>108</v>
      </c>
      <c r="N7" s="511"/>
      <c r="O7" s="510" t="s">
        <v>109</v>
      </c>
      <c r="P7" s="512"/>
      <c r="Q7" s="513"/>
      <c r="R7" s="513"/>
    </row>
    <row r="8" spans="1:18" s="128" customFormat="1" ht="3.75" customHeight="1" thickBot="1">
      <c r="A8" s="505"/>
      <c r="B8" s="514"/>
      <c r="C8" s="514"/>
      <c r="D8" s="515"/>
      <c r="E8" s="515"/>
      <c r="F8" s="516"/>
      <c r="G8" s="517"/>
      <c r="H8" s="518"/>
      <c r="I8" s="517"/>
      <c r="J8" s="519"/>
      <c r="K8" s="517"/>
      <c r="L8" s="519"/>
      <c r="M8" s="517"/>
      <c r="N8" s="519"/>
      <c r="O8" s="517"/>
      <c r="P8" s="520"/>
      <c r="Q8" s="513"/>
      <c r="R8" s="513"/>
    </row>
    <row r="9" spans="1:21" s="166" customFormat="1" ht="9" customHeight="1">
      <c r="A9" s="521">
        <v>1</v>
      </c>
      <c r="B9" s="524"/>
      <c r="C9" s="525"/>
      <c r="D9" s="735" t="s">
        <v>317</v>
      </c>
      <c r="E9" s="735"/>
      <c r="F9" s="735"/>
      <c r="G9" s="527"/>
      <c r="H9" s="528"/>
      <c r="I9" s="529"/>
      <c r="J9" s="529"/>
      <c r="K9" s="529"/>
      <c r="L9" s="529"/>
      <c r="M9" s="165"/>
      <c r="N9" s="530"/>
      <c r="O9" s="165"/>
      <c r="P9" s="530"/>
      <c r="Q9" s="165"/>
      <c r="S9" s="167" t="str">
        <f>'[1]Officials'!P24</f>
        <v>Umpire</v>
      </c>
      <c r="U9" s="168" t="str">
        <f>E$9&amp;" "&amp;D$9</f>
        <v> Мурашко Татьяна</v>
      </c>
    </row>
    <row r="10" spans="1:21" s="166" customFormat="1" ht="9" customHeight="1">
      <c r="A10" s="522"/>
      <c r="B10" s="531"/>
      <c r="C10" s="532"/>
      <c r="D10" s="533"/>
      <c r="E10" s="529"/>
      <c r="G10" s="534"/>
      <c r="H10" s="535"/>
      <c r="I10" s="526" t="s">
        <v>144</v>
      </c>
      <c r="J10" s="536"/>
      <c r="K10" s="537"/>
      <c r="L10" s="537"/>
      <c r="M10" s="538"/>
      <c r="N10" s="539"/>
      <c r="O10" s="538"/>
      <c r="P10" s="530"/>
      <c r="Q10" s="165"/>
      <c r="S10" s="180" t="str">
        <f>'[1]Officials'!P25</f>
        <v> </v>
      </c>
      <c r="U10" s="181" t="str">
        <f>E$11&amp;" "&amp;D$11</f>
        <v> Х</v>
      </c>
    </row>
    <row r="11" spans="1:21" s="166" customFormat="1" ht="9" customHeight="1">
      <c r="A11" s="522">
        <v>2</v>
      </c>
      <c r="B11" s="540"/>
      <c r="C11" s="541"/>
      <c r="D11" s="735" t="s">
        <v>110</v>
      </c>
      <c r="E11" s="735"/>
      <c r="F11" s="735"/>
      <c r="G11" s="541"/>
      <c r="H11" s="542"/>
      <c r="I11" s="537"/>
      <c r="J11" s="543"/>
      <c r="K11" s="537"/>
      <c r="L11" s="537"/>
      <c r="M11" s="538"/>
      <c r="N11" s="539"/>
      <c r="O11" s="538"/>
      <c r="P11" s="530"/>
      <c r="Q11" s="165"/>
      <c r="S11" s="180" t="str">
        <f>'[1]Officials'!P26</f>
        <v> </v>
      </c>
      <c r="U11" s="181" t="str">
        <f>E$13&amp;" "&amp;D$13</f>
        <v> Минюшкина Дарья</v>
      </c>
    </row>
    <row r="12" spans="1:21" s="166" customFormat="1" ht="9" customHeight="1">
      <c r="A12" s="522"/>
      <c r="B12" s="532"/>
      <c r="C12" s="532"/>
      <c r="D12" s="533"/>
      <c r="G12" s="531"/>
      <c r="H12" s="544"/>
      <c r="I12" s="545"/>
      <c r="J12" s="546"/>
      <c r="K12" s="536" t="s">
        <v>146</v>
      </c>
      <c r="L12" s="536"/>
      <c r="M12" s="538"/>
      <c r="N12" s="539"/>
      <c r="O12" s="538"/>
      <c r="P12" s="530"/>
      <c r="Q12" s="165"/>
      <c r="S12" s="180" t="str">
        <f>'[1]Officials'!P27</f>
        <v> </v>
      </c>
      <c r="U12" s="181" t="str">
        <f>E$15&amp;" "&amp;D$15</f>
        <v> Кухаренко Полина</v>
      </c>
    </row>
    <row r="13" spans="1:21" s="166" customFormat="1" ht="9" customHeight="1">
      <c r="A13" s="522">
        <v>3</v>
      </c>
      <c r="B13" s="540"/>
      <c r="C13" s="541"/>
      <c r="D13" s="735" t="s">
        <v>318</v>
      </c>
      <c r="E13" s="735"/>
      <c r="F13" s="735"/>
      <c r="G13" s="527"/>
      <c r="H13" s="528"/>
      <c r="I13" s="537"/>
      <c r="J13" s="543"/>
      <c r="K13" s="537" t="s">
        <v>233</v>
      </c>
      <c r="L13" s="543"/>
      <c r="M13" s="538"/>
      <c r="N13" s="539"/>
      <c r="O13" s="538"/>
      <c r="P13" s="530"/>
      <c r="Q13" s="165"/>
      <c r="S13" s="180" t="str">
        <f>'[1]Officials'!P28</f>
        <v> </v>
      </c>
      <c r="T13" s="191"/>
      <c r="U13" s="181" t="str">
        <f>E$17&amp;" "&amp;D$17</f>
        <v> Татур Ника</v>
      </c>
    </row>
    <row r="14" spans="1:21" s="166" customFormat="1" ht="9" customHeight="1">
      <c r="A14" s="522"/>
      <c r="B14" s="532"/>
      <c r="C14" s="532"/>
      <c r="D14" s="547"/>
      <c r="E14" s="548"/>
      <c r="F14" s="549"/>
      <c r="G14" s="550"/>
      <c r="H14" s="535"/>
      <c r="I14" s="536" t="s">
        <v>146</v>
      </c>
      <c r="J14" s="551"/>
      <c r="K14" s="537"/>
      <c r="L14" s="552"/>
      <c r="M14" s="538"/>
      <c r="N14" s="539"/>
      <c r="O14" s="538"/>
      <c r="P14" s="530"/>
      <c r="Q14" s="165"/>
      <c r="S14" s="180" t="str">
        <f>'[1]Officials'!P29</f>
        <v> </v>
      </c>
      <c r="U14" s="181" t="str">
        <f>E$19&amp;" "&amp;D$19</f>
        <v> Петручук Анна</v>
      </c>
    </row>
    <row r="15" spans="1:21" s="166" customFormat="1" ht="9" customHeight="1">
      <c r="A15" s="522">
        <v>4</v>
      </c>
      <c r="B15" s="540"/>
      <c r="C15" s="541"/>
      <c r="D15" s="735" t="s">
        <v>319</v>
      </c>
      <c r="E15" s="735"/>
      <c r="F15" s="735"/>
      <c r="G15" s="553"/>
      <c r="H15" s="542"/>
      <c r="I15" s="537" t="s">
        <v>197</v>
      </c>
      <c r="J15" s="537"/>
      <c r="K15" s="537"/>
      <c r="L15" s="543"/>
      <c r="M15" s="538"/>
      <c r="N15" s="539"/>
      <c r="O15" s="538"/>
      <c r="P15" s="530"/>
      <c r="Q15" s="165"/>
      <c r="S15" s="180" t="str">
        <f>'[1]Officials'!P30</f>
        <v> </v>
      </c>
      <c r="U15" s="181" t="str">
        <f>E$21&amp;" "&amp;D$21</f>
        <v> Михальцова Александра</v>
      </c>
    </row>
    <row r="16" spans="1:21" s="166" customFormat="1" ht="9" customHeight="1">
      <c r="A16" s="522"/>
      <c r="B16" s="532"/>
      <c r="C16" s="532"/>
      <c r="D16" s="533"/>
      <c r="G16" s="531"/>
      <c r="H16" s="544"/>
      <c r="I16" s="537"/>
      <c r="J16" s="537"/>
      <c r="K16" s="545"/>
      <c r="L16" s="546"/>
      <c r="M16" s="536" t="s">
        <v>198</v>
      </c>
      <c r="N16" s="554"/>
      <c r="O16" s="538"/>
      <c r="P16" s="530"/>
      <c r="Q16" s="165"/>
      <c r="S16" s="180" t="str">
        <f>'[1]Officials'!P31</f>
        <v> </v>
      </c>
      <c r="U16" s="181" t="str">
        <f>E$23&amp;" "&amp;D$23</f>
        <v> Шарамет Елизавета</v>
      </c>
    </row>
    <row r="17" spans="1:21" s="166" customFormat="1" ht="9" customHeight="1">
      <c r="A17" s="522">
        <v>5</v>
      </c>
      <c r="B17" s="540"/>
      <c r="C17" s="541"/>
      <c r="D17" s="735" t="s">
        <v>320</v>
      </c>
      <c r="E17" s="735"/>
      <c r="F17" s="735"/>
      <c r="G17" s="527"/>
      <c r="H17" s="528"/>
      <c r="I17" s="537"/>
      <c r="J17" s="537"/>
      <c r="K17" s="537"/>
      <c r="L17" s="543"/>
      <c r="M17" s="538" t="s">
        <v>238</v>
      </c>
      <c r="N17" s="555"/>
      <c r="O17" s="556"/>
      <c r="P17" s="557"/>
      <c r="Q17" s="203"/>
      <c r="R17" s="204"/>
      <c r="S17" s="205" t="str">
        <f>'[1]Officials'!P32</f>
        <v> </v>
      </c>
      <c r="U17" s="181" t="str">
        <f>E$25&amp;" "&amp;D$25</f>
        <v> Гузова София</v>
      </c>
    </row>
    <row r="18" spans="1:21" s="166" customFormat="1" ht="9" customHeight="1">
      <c r="A18" s="522"/>
      <c r="B18" s="532"/>
      <c r="C18" s="532"/>
      <c r="D18" s="533"/>
      <c r="E18" s="558"/>
      <c r="G18" s="534"/>
      <c r="H18" s="535"/>
      <c r="I18" s="536" t="s">
        <v>147</v>
      </c>
      <c r="J18" s="536"/>
      <c r="K18" s="537"/>
      <c r="L18" s="543"/>
      <c r="M18" s="538"/>
      <c r="N18" s="555"/>
      <c r="O18" s="556"/>
      <c r="P18" s="557"/>
      <c r="Q18" s="203"/>
      <c r="R18" s="204"/>
      <c r="S18" s="205" t="str">
        <f>'[1]Officials'!P33</f>
        <v> </v>
      </c>
      <c r="U18" s="181" t="str">
        <f>E$27&amp;" "&amp;D$27</f>
        <v> Х</v>
      </c>
    </row>
    <row r="19" spans="1:21" s="166" customFormat="1" ht="12" customHeight="1">
      <c r="A19" s="522">
        <v>6</v>
      </c>
      <c r="B19" s="540"/>
      <c r="C19" s="541"/>
      <c r="D19" s="735" t="s">
        <v>321</v>
      </c>
      <c r="E19" s="735"/>
      <c r="F19" s="735"/>
      <c r="G19" s="541"/>
      <c r="H19" s="542"/>
      <c r="I19" s="537" t="s">
        <v>356</v>
      </c>
      <c r="J19" s="543"/>
      <c r="K19" s="537"/>
      <c r="L19" s="543"/>
      <c r="M19" s="538"/>
      <c r="N19" s="555"/>
      <c r="O19" s="556"/>
      <c r="P19" s="557"/>
      <c r="Q19" s="203"/>
      <c r="R19" s="204"/>
      <c r="S19" s="205" t="str">
        <f>'[1]Officials'!P34</f>
        <v> </v>
      </c>
      <c r="U19" s="181" t="str">
        <f>E$29&amp;" "&amp;D$29</f>
        <v> Х</v>
      </c>
    </row>
    <row r="20" spans="1:21" s="166" customFormat="1" ht="9" customHeight="1" thickBot="1">
      <c r="A20" s="522"/>
      <c r="B20" s="532"/>
      <c r="C20" s="532"/>
      <c r="D20" s="533"/>
      <c r="G20" s="531"/>
      <c r="H20" s="544"/>
      <c r="I20" s="539"/>
      <c r="J20" s="546"/>
      <c r="K20" s="536" t="s">
        <v>198</v>
      </c>
      <c r="L20" s="551"/>
      <c r="M20" s="538"/>
      <c r="N20" s="555"/>
      <c r="O20" s="556"/>
      <c r="P20" s="557"/>
      <c r="Q20" s="203"/>
      <c r="R20" s="204"/>
      <c r="S20" s="207" t="str">
        <f>'[1]Officials'!P35</f>
        <v>None</v>
      </c>
      <c r="U20" s="181" t="str">
        <f>E$31&amp;" "&amp;D$31</f>
        <v> Шолькина Софья</v>
      </c>
    </row>
    <row r="21" spans="1:21" s="166" customFormat="1" ht="9" customHeight="1">
      <c r="A21" s="522">
        <v>7</v>
      </c>
      <c r="B21" s="540"/>
      <c r="C21" s="541"/>
      <c r="D21" s="735" t="s">
        <v>322</v>
      </c>
      <c r="E21" s="735"/>
      <c r="F21" s="735"/>
      <c r="G21" s="527"/>
      <c r="H21" s="528"/>
      <c r="I21" s="537"/>
      <c r="J21" s="543"/>
      <c r="K21" s="537" t="s">
        <v>197</v>
      </c>
      <c r="L21" s="537"/>
      <c r="M21" s="538"/>
      <c r="N21" s="555"/>
      <c r="O21" s="556"/>
      <c r="P21" s="557"/>
      <c r="Q21" s="203"/>
      <c r="R21" s="204"/>
      <c r="U21" s="181" t="str">
        <f>E$33&amp;" "&amp;D$33</f>
        <v> Вансович Арина</v>
      </c>
    </row>
    <row r="22" spans="1:21" s="166" customFormat="1" ht="9" customHeight="1">
      <c r="A22" s="522"/>
      <c r="B22" s="532"/>
      <c r="C22" s="532"/>
      <c r="D22" s="533"/>
      <c r="E22" s="558"/>
      <c r="G22" s="534"/>
      <c r="H22" s="535"/>
      <c r="I22" s="536" t="s">
        <v>198</v>
      </c>
      <c r="J22" s="551"/>
      <c r="K22" s="537"/>
      <c r="L22" s="559"/>
      <c r="M22" s="538"/>
      <c r="N22" s="555"/>
      <c r="O22" s="556"/>
      <c r="P22" s="557"/>
      <c r="Q22" s="203"/>
      <c r="R22" s="204"/>
      <c r="U22" s="181" t="str">
        <f>E$35&amp;" "&amp;D$35</f>
        <v> Долгова Дана</v>
      </c>
    </row>
    <row r="23" spans="1:21" s="166" customFormat="1" ht="9" customHeight="1">
      <c r="A23" s="521">
        <v>8</v>
      </c>
      <c r="B23" s="540"/>
      <c r="C23" s="525"/>
      <c r="D23" s="735" t="s">
        <v>323</v>
      </c>
      <c r="E23" s="735"/>
      <c r="F23" s="735"/>
      <c r="G23" s="541"/>
      <c r="H23" s="542"/>
      <c r="I23" s="537" t="s">
        <v>199</v>
      </c>
      <c r="J23" s="537"/>
      <c r="K23" s="537"/>
      <c r="L23" s="537"/>
      <c r="M23" s="538"/>
      <c r="N23" s="555"/>
      <c r="O23" s="556"/>
      <c r="P23" s="557"/>
      <c r="Q23" s="203"/>
      <c r="R23" s="204"/>
      <c r="U23" s="181" t="str">
        <f>E$37&amp;" "&amp;D$37</f>
        <v> Х</v>
      </c>
    </row>
    <row r="24" spans="1:21" s="166" customFormat="1" ht="9" customHeight="1">
      <c r="A24" s="522"/>
      <c r="B24" s="532"/>
      <c r="C24" s="532"/>
      <c r="D24" s="533"/>
      <c r="G24" s="531"/>
      <c r="H24" s="544"/>
      <c r="I24" s="537"/>
      <c r="J24" s="537"/>
      <c r="K24" s="537"/>
      <c r="L24" s="537"/>
      <c r="M24" s="545"/>
      <c r="N24" s="560"/>
      <c r="O24" s="561" t="s">
        <v>152</v>
      </c>
      <c r="P24" s="557"/>
      <c r="Q24" s="203"/>
      <c r="R24" s="204"/>
      <c r="U24" s="181" t="str">
        <f>E$39&amp;" "&amp;D$39</f>
        <v> Тофпенец Алена</v>
      </c>
    </row>
    <row r="25" spans="1:21" s="166" customFormat="1" ht="9" customHeight="1">
      <c r="A25" s="521">
        <v>9</v>
      </c>
      <c r="B25" s="540"/>
      <c r="C25" s="525"/>
      <c r="D25" s="735" t="s">
        <v>324</v>
      </c>
      <c r="E25" s="735"/>
      <c r="F25" s="735"/>
      <c r="G25" s="527"/>
      <c r="H25" s="528"/>
      <c r="I25" s="537"/>
      <c r="J25" s="537"/>
      <c r="K25" s="537"/>
      <c r="L25" s="537"/>
      <c r="M25" s="538"/>
      <c r="N25" s="555"/>
      <c r="O25" s="556" t="s">
        <v>210</v>
      </c>
      <c r="P25" s="562"/>
      <c r="Q25" s="203"/>
      <c r="R25" s="204"/>
      <c r="U25" s="181" t="str">
        <f>E$41&amp;" "&amp;D$41</f>
        <v> Силицкая Владислава</v>
      </c>
    </row>
    <row r="26" spans="1:21" s="166" customFormat="1" ht="9" customHeight="1">
      <c r="A26" s="522"/>
      <c r="B26" s="532"/>
      <c r="C26" s="532"/>
      <c r="D26" s="533"/>
      <c r="E26" s="529"/>
      <c r="G26" s="534"/>
      <c r="H26" s="535"/>
      <c r="I26" s="536" t="s">
        <v>149</v>
      </c>
      <c r="J26" s="536"/>
      <c r="K26" s="537"/>
      <c r="L26" s="537"/>
      <c r="M26" s="538"/>
      <c r="N26" s="555"/>
      <c r="O26" s="556"/>
      <c r="P26" s="562"/>
      <c r="Q26" s="203"/>
      <c r="R26" s="204"/>
      <c r="U26" s="181" t="str">
        <f>E$43&amp;" "&amp;D$43</f>
        <v> Х</v>
      </c>
    </row>
    <row r="27" spans="1:21" s="166" customFormat="1" ht="9" customHeight="1">
      <c r="A27" s="522">
        <v>10</v>
      </c>
      <c r="B27" s="540"/>
      <c r="C27" s="541"/>
      <c r="D27" s="735" t="s">
        <v>110</v>
      </c>
      <c r="E27" s="735"/>
      <c r="F27" s="735"/>
      <c r="G27" s="541"/>
      <c r="H27" s="542"/>
      <c r="I27" s="537"/>
      <c r="J27" s="543"/>
      <c r="K27" s="537"/>
      <c r="L27" s="537"/>
      <c r="M27" s="538"/>
      <c r="N27" s="555"/>
      <c r="O27" s="556"/>
      <c r="P27" s="562"/>
      <c r="Q27" s="203"/>
      <c r="R27" s="204"/>
      <c r="U27" s="181" t="str">
        <f>E$45&amp;" "&amp;D$45</f>
        <v> Ласута Виктория</v>
      </c>
    </row>
    <row r="28" spans="1:21" s="166" customFormat="1" ht="9" customHeight="1">
      <c r="A28" s="522"/>
      <c r="B28" s="532"/>
      <c r="C28" s="532"/>
      <c r="D28" s="533"/>
      <c r="G28" s="531"/>
      <c r="H28" s="544"/>
      <c r="I28" s="545"/>
      <c r="J28" s="546"/>
      <c r="K28" s="536" t="s">
        <v>149</v>
      </c>
      <c r="L28" s="536"/>
      <c r="M28" s="538"/>
      <c r="N28" s="555"/>
      <c r="O28" s="556"/>
      <c r="P28" s="562"/>
      <c r="Q28" s="203"/>
      <c r="R28" s="204"/>
      <c r="U28" s="181" t="str">
        <f>E$47&amp;" "&amp;D$47</f>
        <v> Кудревич Ксения</v>
      </c>
    </row>
    <row r="29" spans="1:21" s="166" customFormat="1" ht="9" customHeight="1">
      <c r="A29" s="522">
        <v>11</v>
      </c>
      <c r="B29" s="540"/>
      <c r="C29" s="541"/>
      <c r="D29" s="735" t="s">
        <v>110</v>
      </c>
      <c r="E29" s="735"/>
      <c r="F29" s="735"/>
      <c r="G29" s="527"/>
      <c r="H29" s="528"/>
      <c r="I29" s="537"/>
      <c r="J29" s="543"/>
      <c r="K29" s="537" t="s">
        <v>234</v>
      </c>
      <c r="L29" s="543"/>
      <c r="M29" s="538"/>
      <c r="N29" s="555"/>
      <c r="O29" s="556"/>
      <c r="P29" s="562"/>
      <c r="Q29" s="203"/>
      <c r="R29" s="204"/>
      <c r="U29" s="181" t="str">
        <f>E$49&amp;" "&amp;D$49</f>
        <v> Лагун Мелиса</v>
      </c>
    </row>
    <row r="30" spans="1:21" s="166" customFormat="1" ht="9" customHeight="1">
      <c r="A30" s="522"/>
      <c r="B30" s="532"/>
      <c r="C30" s="532"/>
      <c r="D30" s="533"/>
      <c r="E30" s="558"/>
      <c r="G30" s="534"/>
      <c r="H30" s="535"/>
      <c r="I30" s="536" t="s">
        <v>163</v>
      </c>
      <c r="J30" s="551"/>
      <c r="K30" s="537"/>
      <c r="L30" s="552"/>
      <c r="M30" s="538"/>
      <c r="N30" s="555"/>
      <c r="O30" s="556"/>
      <c r="P30" s="562"/>
      <c r="Q30" s="203"/>
      <c r="R30" s="204"/>
      <c r="U30" s="181" t="str">
        <f>E$51&amp;" "&amp;D$51</f>
        <v> Х</v>
      </c>
    </row>
    <row r="31" spans="1:21" s="166" customFormat="1" ht="9" customHeight="1">
      <c r="A31" s="522">
        <v>12</v>
      </c>
      <c r="B31" s="540"/>
      <c r="C31" s="541"/>
      <c r="D31" s="735" t="s">
        <v>325</v>
      </c>
      <c r="E31" s="735"/>
      <c r="F31" s="735"/>
      <c r="G31" s="541"/>
      <c r="H31" s="542"/>
      <c r="I31" s="537"/>
      <c r="J31" s="537"/>
      <c r="K31" s="537"/>
      <c r="L31" s="543"/>
      <c r="M31" s="538"/>
      <c r="N31" s="555"/>
      <c r="O31" s="556"/>
      <c r="P31" s="562"/>
      <c r="Q31" s="203"/>
      <c r="R31" s="204"/>
      <c r="U31" s="181" t="str">
        <f>E$53&amp;" "&amp;D$53</f>
        <v> Шульга Дарья</v>
      </c>
    </row>
    <row r="32" spans="1:21" s="166" customFormat="1" ht="9" customHeight="1">
      <c r="A32" s="522"/>
      <c r="B32" s="532"/>
      <c r="C32" s="532"/>
      <c r="D32" s="533"/>
      <c r="G32" s="531"/>
      <c r="H32" s="544"/>
      <c r="I32" s="537"/>
      <c r="J32" s="537"/>
      <c r="K32" s="545"/>
      <c r="L32" s="546"/>
      <c r="M32" s="536" t="s">
        <v>152</v>
      </c>
      <c r="N32" s="554"/>
      <c r="O32" s="556"/>
      <c r="P32" s="562"/>
      <c r="Q32" s="203"/>
      <c r="R32" s="204"/>
      <c r="U32" s="181" t="str">
        <f>E$55&amp;" "&amp;D$55</f>
        <v> Колонтай Ксения</v>
      </c>
    </row>
    <row r="33" spans="1:21" s="166" customFormat="1" ht="9" customHeight="1">
      <c r="A33" s="522">
        <v>13</v>
      </c>
      <c r="B33" s="540"/>
      <c r="C33" s="541"/>
      <c r="D33" s="735" t="s">
        <v>326</v>
      </c>
      <c r="E33" s="735"/>
      <c r="F33" s="735"/>
      <c r="G33" s="527"/>
      <c r="H33" s="528"/>
      <c r="I33" s="537"/>
      <c r="J33" s="537"/>
      <c r="K33" s="537"/>
      <c r="L33" s="543"/>
      <c r="M33" s="538" t="s">
        <v>236</v>
      </c>
      <c r="N33" s="539"/>
      <c r="O33" s="563"/>
      <c r="P33" s="562"/>
      <c r="Q33" s="203"/>
      <c r="R33" s="204"/>
      <c r="U33" s="181" t="str">
        <f>E$57&amp;" "&amp;D$57</f>
        <v> Титовец  София</v>
      </c>
    </row>
    <row r="34" spans="1:21" s="166" customFormat="1" ht="9" customHeight="1">
      <c r="A34" s="522"/>
      <c r="B34" s="532"/>
      <c r="C34" s="532"/>
      <c r="D34" s="533"/>
      <c r="E34" s="558"/>
      <c r="G34" s="534"/>
      <c r="H34" s="535"/>
      <c r="I34" s="536" t="s">
        <v>150</v>
      </c>
      <c r="J34" s="536"/>
      <c r="K34" s="537"/>
      <c r="L34" s="543"/>
      <c r="M34" s="538"/>
      <c r="N34" s="539"/>
      <c r="O34" s="563"/>
      <c r="P34" s="562"/>
      <c r="Q34" s="203"/>
      <c r="R34" s="204"/>
      <c r="U34" s="181" t="str">
        <f>E$59&amp;" "&amp;D$59</f>
        <v> Х</v>
      </c>
    </row>
    <row r="35" spans="1:21" s="166" customFormat="1" ht="9" customHeight="1">
      <c r="A35" s="522">
        <v>14</v>
      </c>
      <c r="B35" s="540"/>
      <c r="C35" s="541"/>
      <c r="D35" s="735" t="s">
        <v>327</v>
      </c>
      <c r="E35" s="735"/>
      <c r="F35" s="735"/>
      <c r="G35" s="541"/>
      <c r="H35" s="542"/>
      <c r="I35" s="537" t="s">
        <v>199</v>
      </c>
      <c r="J35" s="543"/>
      <c r="K35" s="537"/>
      <c r="L35" s="543"/>
      <c r="M35" s="538"/>
      <c r="N35" s="539"/>
      <c r="O35" s="563"/>
      <c r="P35" s="562"/>
      <c r="Q35" s="203"/>
      <c r="R35" s="204"/>
      <c r="U35" s="181" t="str">
        <f>E$61&amp;" "&amp;D$61</f>
        <v> Бурш Алина</v>
      </c>
    </row>
    <row r="36" spans="1:21" s="166" customFormat="1" ht="9" customHeight="1">
      <c r="A36" s="522"/>
      <c r="B36" s="532"/>
      <c r="C36" s="532"/>
      <c r="D36" s="533"/>
      <c r="G36" s="531"/>
      <c r="H36" s="544"/>
      <c r="I36" s="545"/>
      <c r="J36" s="546"/>
      <c r="K36" s="536" t="s">
        <v>152</v>
      </c>
      <c r="L36" s="551"/>
      <c r="M36" s="538"/>
      <c r="N36" s="539"/>
      <c r="O36" s="563"/>
      <c r="P36" s="562"/>
      <c r="Q36" s="203"/>
      <c r="R36" s="204"/>
      <c r="U36" s="181" t="str">
        <f>E$63&amp;" "&amp;D$63</f>
        <v> Синичкина Арина</v>
      </c>
    </row>
    <row r="37" spans="1:21" s="166" customFormat="1" ht="9" customHeight="1">
      <c r="A37" s="522">
        <v>15</v>
      </c>
      <c r="B37" s="540"/>
      <c r="C37" s="541"/>
      <c r="D37" s="735" t="s">
        <v>110</v>
      </c>
      <c r="E37" s="735"/>
      <c r="F37" s="735"/>
      <c r="G37" s="527"/>
      <c r="H37" s="528"/>
      <c r="I37" s="537"/>
      <c r="J37" s="543"/>
      <c r="K37" s="537" t="s">
        <v>235</v>
      </c>
      <c r="L37" s="537"/>
      <c r="M37" s="538"/>
      <c r="N37" s="539"/>
      <c r="O37" s="563"/>
      <c r="P37" s="562"/>
      <c r="Q37" s="203"/>
      <c r="R37" s="204"/>
      <c r="U37" s="181" t="str">
        <f>E$65&amp;" "&amp;D$65</f>
        <v> Легеня Кристина</v>
      </c>
    </row>
    <row r="38" spans="1:21" s="166" customFormat="1" ht="9" customHeight="1">
      <c r="A38" s="522"/>
      <c r="B38" s="532"/>
      <c r="C38" s="532"/>
      <c r="D38" s="533"/>
      <c r="E38" s="558"/>
      <c r="G38" s="534"/>
      <c r="H38" s="535"/>
      <c r="I38" s="536" t="s">
        <v>152</v>
      </c>
      <c r="J38" s="551"/>
      <c r="K38" s="537"/>
      <c r="L38" s="559"/>
      <c r="M38" s="538"/>
      <c r="N38" s="539"/>
      <c r="O38" s="563"/>
      <c r="P38" s="562"/>
      <c r="Q38" s="203"/>
      <c r="R38" s="204"/>
      <c r="U38" s="181" t="str">
        <f>E$67&amp;" "&amp;D$67</f>
        <v> Чамеева Яна</v>
      </c>
    </row>
    <row r="39" spans="1:21" s="166" customFormat="1" ht="9" customHeight="1">
      <c r="A39" s="521">
        <v>16</v>
      </c>
      <c r="B39" s="540"/>
      <c r="C39" s="525"/>
      <c r="D39" s="735" t="s">
        <v>328</v>
      </c>
      <c r="E39" s="735"/>
      <c r="F39" s="735"/>
      <c r="G39" s="541"/>
      <c r="H39" s="542"/>
      <c r="I39" s="537"/>
      <c r="J39" s="537"/>
      <c r="K39" s="537"/>
      <c r="L39" s="537"/>
      <c r="M39" s="539"/>
      <c r="N39" s="539"/>
      <c r="O39" s="563"/>
      <c r="P39" s="562"/>
      <c r="Q39" s="203"/>
      <c r="R39" s="204"/>
      <c r="U39" s="181"/>
    </row>
    <row r="40" spans="1:21" s="166" customFormat="1" ht="9" customHeight="1" thickBot="1">
      <c r="A40" s="522"/>
      <c r="B40" s="532"/>
      <c r="C40" s="532"/>
      <c r="D40" s="533"/>
      <c r="G40" s="531"/>
      <c r="H40" s="544"/>
      <c r="I40" s="537"/>
      <c r="J40" s="537"/>
      <c r="K40" s="537"/>
      <c r="L40" s="537"/>
      <c r="M40" s="564"/>
      <c r="N40" s="565"/>
      <c r="O40" s="551" t="s">
        <v>261</v>
      </c>
      <c r="P40" s="566"/>
      <c r="Q40" s="203"/>
      <c r="R40" s="204"/>
      <c r="U40" s="216"/>
    </row>
    <row r="41" spans="1:18" s="166" customFormat="1" ht="9" customHeight="1">
      <c r="A41" s="521">
        <v>17</v>
      </c>
      <c r="B41" s="540"/>
      <c r="C41" s="525"/>
      <c r="D41" s="735" t="s">
        <v>329</v>
      </c>
      <c r="E41" s="735"/>
      <c r="F41" s="735"/>
      <c r="G41" s="527"/>
      <c r="H41" s="528"/>
      <c r="I41" s="537"/>
      <c r="J41" s="537"/>
      <c r="K41" s="537"/>
      <c r="L41" s="537"/>
      <c r="M41" s="545"/>
      <c r="N41" s="545"/>
      <c r="O41" s="563" t="s">
        <v>241</v>
      </c>
      <c r="P41" s="562"/>
      <c r="Q41" s="203"/>
      <c r="R41" s="204"/>
    </row>
    <row r="42" spans="1:18" s="166" customFormat="1" ht="9" customHeight="1">
      <c r="A42" s="522"/>
      <c r="B42" s="532"/>
      <c r="C42" s="532"/>
      <c r="D42" s="533"/>
      <c r="E42" s="529"/>
      <c r="G42" s="534"/>
      <c r="H42" s="535"/>
      <c r="I42" s="536" t="s">
        <v>153</v>
      </c>
      <c r="J42" s="536"/>
      <c r="K42" s="537"/>
      <c r="L42" s="537"/>
      <c r="M42" s="538"/>
      <c r="N42" s="539"/>
      <c r="O42" s="563"/>
      <c r="P42" s="562"/>
      <c r="Q42" s="203"/>
      <c r="R42" s="204"/>
    </row>
    <row r="43" spans="1:18" s="166" customFormat="1" ht="9" customHeight="1">
      <c r="A43" s="522">
        <v>18</v>
      </c>
      <c r="B43" s="540"/>
      <c r="C43" s="541"/>
      <c r="D43" s="735" t="s">
        <v>110</v>
      </c>
      <c r="E43" s="735"/>
      <c r="F43" s="735"/>
      <c r="G43" s="541"/>
      <c r="H43" s="542"/>
      <c r="I43" s="537"/>
      <c r="J43" s="543"/>
      <c r="K43" s="537"/>
      <c r="L43" s="537"/>
      <c r="M43" s="538"/>
      <c r="N43" s="539"/>
      <c r="O43" s="563"/>
      <c r="P43" s="562"/>
      <c r="Q43" s="203"/>
      <c r="R43" s="204"/>
    </row>
    <row r="44" spans="1:18" s="166" customFormat="1" ht="9" customHeight="1">
      <c r="A44" s="522"/>
      <c r="B44" s="532"/>
      <c r="C44" s="532"/>
      <c r="D44" s="533"/>
      <c r="G44" s="531"/>
      <c r="H44" s="544"/>
      <c r="I44" s="545"/>
      <c r="J44" s="546"/>
      <c r="K44" s="536" t="s">
        <v>154</v>
      </c>
      <c r="L44" s="536"/>
      <c r="M44" s="538"/>
      <c r="N44" s="539"/>
      <c r="O44" s="563"/>
      <c r="P44" s="562"/>
      <c r="Q44" s="203"/>
      <c r="R44" s="204"/>
    </row>
    <row r="45" spans="1:18" s="166" customFormat="1" ht="9" customHeight="1">
      <c r="A45" s="522">
        <v>19</v>
      </c>
      <c r="B45" s="540"/>
      <c r="C45" s="541"/>
      <c r="D45" s="735" t="s">
        <v>330</v>
      </c>
      <c r="E45" s="735"/>
      <c r="F45" s="735"/>
      <c r="G45" s="527"/>
      <c r="H45" s="528"/>
      <c r="I45" s="537"/>
      <c r="J45" s="543"/>
      <c r="K45" s="537" t="s">
        <v>208</v>
      </c>
      <c r="L45" s="543"/>
      <c r="M45" s="538"/>
      <c r="N45" s="539"/>
      <c r="O45" s="563"/>
      <c r="P45" s="562"/>
      <c r="Q45" s="203"/>
      <c r="R45" s="204"/>
    </row>
    <row r="46" spans="1:18" s="166" customFormat="1" ht="9" customHeight="1">
      <c r="A46" s="522"/>
      <c r="B46" s="532"/>
      <c r="C46" s="532"/>
      <c r="D46" s="533"/>
      <c r="E46" s="558"/>
      <c r="G46" s="534"/>
      <c r="H46" s="535"/>
      <c r="I46" s="526" t="s">
        <v>154</v>
      </c>
      <c r="J46" s="551"/>
      <c r="K46" s="537"/>
      <c r="L46" s="552"/>
      <c r="M46" s="538"/>
      <c r="N46" s="539"/>
      <c r="O46" s="563"/>
      <c r="P46" s="562"/>
      <c r="Q46" s="203"/>
      <c r="R46" s="204"/>
    </row>
    <row r="47" spans="1:18" s="166" customFormat="1" ht="9" customHeight="1">
      <c r="A47" s="522">
        <v>20</v>
      </c>
      <c r="B47" s="540"/>
      <c r="C47" s="541"/>
      <c r="D47" s="735" t="s">
        <v>331</v>
      </c>
      <c r="E47" s="735"/>
      <c r="F47" s="735"/>
      <c r="G47" s="541"/>
      <c r="H47" s="542"/>
      <c r="I47" s="537" t="s">
        <v>206</v>
      </c>
      <c r="J47" s="537"/>
      <c r="K47" s="537"/>
      <c r="L47" s="543"/>
      <c r="M47" s="538"/>
      <c r="N47" s="539"/>
      <c r="O47" s="563"/>
      <c r="P47" s="562"/>
      <c r="Q47" s="203"/>
      <c r="R47" s="204"/>
    </row>
    <row r="48" spans="1:18" s="166" customFormat="1" ht="9" customHeight="1">
      <c r="A48" s="522"/>
      <c r="B48" s="532"/>
      <c r="C48" s="532"/>
      <c r="D48" s="533"/>
      <c r="G48" s="531"/>
      <c r="H48" s="544"/>
      <c r="I48" s="537"/>
      <c r="J48" s="537"/>
      <c r="K48" s="545"/>
      <c r="L48" s="546"/>
      <c r="M48" s="536" t="s">
        <v>154</v>
      </c>
      <c r="N48" s="554"/>
      <c r="O48" s="563"/>
      <c r="P48" s="562"/>
      <c r="Q48" s="203"/>
      <c r="R48" s="204"/>
    </row>
    <row r="49" spans="1:18" s="166" customFormat="1" ht="9" customHeight="1">
      <c r="A49" s="522">
        <v>21</v>
      </c>
      <c r="B49" s="540"/>
      <c r="C49" s="541"/>
      <c r="D49" s="735" t="s">
        <v>332</v>
      </c>
      <c r="E49" s="735"/>
      <c r="F49" s="735"/>
      <c r="G49" s="527"/>
      <c r="H49" s="528"/>
      <c r="I49" s="537"/>
      <c r="J49" s="537"/>
      <c r="K49" s="537"/>
      <c r="L49" s="543"/>
      <c r="M49" s="538" t="s">
        <v>237</v>
      </c>
      <c r="N49" s="555"/>
      <c r="O49" s="556"/>
      <c r="P49" s="562"/>
      <c r="Q49" s="203"/>
      <c r="R49" s="204"/>
    </row>
    <row r="50" spans="1:18" s="166" customFormat="1" ht="9" customHeight="1">
      <c r="A50" s="522"/>
      <c r="B50" s="532"/>
      <c r="C50" s="532"/>
      <c r="D50" s="533"/>
      <c r="E50" s="558"/>
      <c r="G50" s="534"/>
      <c r="H50" s="535"/>
      <c r="I50" s="536" t="s">
        <v>155</v>
      </c>
      <c r="J50" s="536"/>
      <c r="K50" s="537"/>
      <c r="L50" s="543"/>
      <c r="M50" s="538"/>
      <c r="N50" s="555"/>
      <c r="O50" s="556"/>
      <c r="P50" s="562"/>
      <c r="Q50" s="203"/>
      <c r="R50" s="204"/>
    </row>
    <row r="51" spans="1:18" s="166" customFormat="1" ht="9" customHeight="1">
      <c r="A51" s="522">
        <v>22</v>
      </c>
      <c r="B51" s="540"/>
      <c r="C51" s="541"/>
      <c r="D51" s="735" t="s">
        <v>110</v>
      </c>
      <c r="E51" s="735"/>
      <c r="F51" s="735"/>
      <c r="G51" s="541"/>
      <c r="H51" s="542"/>
      <c r="I51" s="537"/>
      <c r="J51" s="543"/>
      <c r="K51" s="537"/>
      <c r="L51" s="543"/>
      <c r="M51" s="538"/>
      <c r="N51" s="555"/>
      <c r="O51" s="556"/>
      <c r="P51" s="562"/>
      <c r="Q51" s="203"/>
      <c r="R51" s="204"/>
    </row>
    <row r="52" spans="1:18" s="166" customFormat="1" ht="9" customHeight="1">
      <c r="A52" s="522"/>
      <c r="B52" s="532"/>
      <c r="C52" s="532"/>
      <c r="D52" s="533"/>
      <c r="G52" s="531"/>
      <c r="H52" s="544"/>
      <c r="I52" s="545"/>
      <c r="J52" s="546"/>
      <c r="K52" s="567" t="s">
        <v>156</v>
      </c>
      <c r="L52" s="551"/>
      <c r="M52" s="538"/>
      <c r="N52" s="555"/>
      <c r="O52" s="556"/>
      <c r="P52" s="562"/>
      <c r="Q52" s="203"/>
      <c r="R52" s="204"/>
    </row>
    <row r="53" spans="1:18" s="166" customFormat="1" ht="9" customHeight="1">
      <c r="A53" s="522">
        <v>23</v>
      </c>
      <c r="B53" s="540"/>
      <c r="C53" s="541"/>
      <c r="D53" s="735" t="s">
        <v>333</v>
      </c>
      <c r="E53" s="735"/>
      <c r="F53" s="735"/>
      <c r="G53" s="527"/>
      <c r="H53" s="528"/>
      <c r="I53" s="537"/>
      <c r="J53" s="543"/>
      <c r="K53" s="537" t="s">
        <v>197</v>
      </c>
      <c r="L53" s="537"/>
      <c r="M53" s="538"/>
      <c r="N53" s="555"/>
      <c r="O53" s="556"/>
      <c r="P53" s="562"/>
      <c r="Q53" s="203"/>
      <c r="R53" s="204"/>
    </row>
    <row r="54" spans="1:18" s="166" customFormat="1" ht="9" customHeight="1">
      <c r="A54" s="522"/>
      <c r="B54" s="532"/>
      <c r="C54" s="532"/>
      <c r="D54" s="533"/>
      <c r="E54" s="558"/>
      <c r="G54" s="534"/>
      <c r="H54" s="535"/>
      <c r="I54" s="526" t="s">
        <v>156</v>
      </c>
      <c r="J54" s="551"/>
      <c r="K54" s="537"/>
      <c r="L54" s="559"/>
      <c r="M54" s="538"/>
      <c r="N54" s="555"/>
      <c r="O54" s="556"/>
      <c r="P54" s="562"/>
      <c r="Q54" s="203"/>
      <c r="R54" s="204"/>
    </row>
    <row r="55" spans="1:18" s="166" customFormat="1" ht="9" customHeight="1">
      <c r="A55" s="521">
        <v>24</v>
      </c>
      <c r="B55" s="540"/>
      <c r="C55" s="525"/>
      <c r="D55" s="735" t="s">
        <v>334</v>
      </c>
      <c r="E55" s="735"/>
      <c r="F55" s="735"/>
      <c r="G55" s="541"/>
      <c r="H55" s="542"/>
      <c r="I55" s="537" t="s">
        <v>197</v>
      </c>
      <c r="J55" s="537"/>
      <c r="K55" s="537"/>
      <c r="L55" s="537"/>
      <c r="M55" s="538"/>
      <c r="N55" s="555"/>
      <c r="O55" s="556"/>
      <c r="P55" s="562"/>
      <c r="Q55" s="203"/>
      <c r="R55" s="204"/>
    </row>
    <row r="56" spans="1:18" s="166" customFormat="1" ht="9" customHeight="1">
      <c r="A56" s="522"/>
      <c r="B56" s="532"/>
      <c r="C56" s="532"/>
      <c r="D56" s="533"/>
      <c r="G56" s="531"/>
      <c r="H56" s="544"/>
      <c r="I56" s="537"/>
      <c r="J56" s="537"/>
      <c r="K56" s="537"/>
      <c r="L56" s="537"/>
      <c r="M56" s="545"/>
      <c r="N56" s="560"/>
      <c r="O56" s="561" t="s">
        <v>261</v>
      </c>
      <c r="P56" s="562"/>
      <c r="Q56" s="203"/>
      <c r="R56" s="204"/>
    </row>
    <row r="57" spans="1:18" s="166" customFormat="1" ht="9" customHeight="1">
      <c r="A57" s="521">
        <v>25</v>
      </c>
      <c r="B57" s="540"/>
      <c r="C57" s="525"/>
      <c r="D57" s="735" t="s">
        <v>335</v>
      </c>
      <c r="E57" s="735"/>
      <c r="F57" s="735"/>
      <c r="G57" s="527"/>
      <c r="H57" s="528"/>
      <c r="I57" s="537"/>
      <c r="J57" s="537"/>
      <c r="K57" s="537"/>
      <c r="L57" s="537"/>
      <c r="M57" s="538"/>
      <c r="N57" s="555"/>
      <c r="O57" s="556" t="s">
        <v>241</v>
      </c>
      <c r="P57" s="557"/>
      <c r="Q57" s="203"/>
      <c r="R57" s="204"/>
    </row>
    <row r="58" spans="1:18" s="166" customFormat="1" ht="9" customHeight="1">
      <c r="A58" s="522"/>
      <c r="B58" s="532"/>
      <c r="C58" s="532"/>
      <c r="D58" s="533"/>
      <c r="E58" s="529"/>
      <c r="G58" s="534"/>
      <c r="H58" s="535"/>
      <c r="I58" s="536" t="s">
        <v>158</v>
      </c>
      <c r="J58" s="536"/>
      <c r="K58" s="537"/>
      <c r="L58" s="537"/>
      <c r="M58" s="538"/>
      <c r="N58" s="555"/>
      <c r="O58" s="556"/>
      <c r="P58" s="557"/>
      <c r="Q58" s="203"/>
      <c r="R58" s="204"/>
    </row>
    <row r="59" spans="1:18" s="166" customFormat="1" ht="9" customHeight="1">
      <c r="A59" s="522">
        <v>26</v>
      </c>
      <c r="B59" s="540"/>
      <c r="C59" s="541"/>
      <c r="D59" s="735" t="s">
        <v>110</v>
      </c>
      <c r="E59" s="735"/>
      <c r="F59" s="735"/>
      <c r="G59" s="541"/>
      <c r="H59" s="542"/>
      <c r="I59" s="537"/>
      <c r="J59" s="543"/>
      <c r="K59" s="537"/>
      <c r="L59" s="537"/>
      <c r="M59" s="538"/>
      <c r="N59" s="555"/>
      <c r="O59" s="556"/>
      <c r="P59" s="557"/>
      <c r="Q59" s="203"/>
      <c r="R59" s="204"/>
    </row>
    <row r="60" spans="1:18" s="166" customFormat="1" ht="9" customHeight="1">
      <c r="A60" s="522"/>
      <c r="B60" s="532"/>
      <c r="C60" s="532"/>
      <c r="D60" s="533"/>
      <c r="G60" s="531"/>
      <c r="H60" s="544"/>
      <c r="I60" s="545"/>
      <c r="J60" s="546"/>
      <c r="K60" s="536" t="s">
        <v>159</v>
      </c>
      <c r="L60" s="536"/>
      <c r="M60" s="538"/>
      <c r="N60" s="555"/>
      <c r="O60" s="556"/>
      <c r="P60" s="557"/>
      <c r="Q60" s="203"/>
      <c r="R60" s="204"/>
    </row>
    <row r="61" spans="1:18" s="166" customFormat="1" ht="9" customHeight="1">
      <c r="A61" s="522">
        <v>27</v>
      </c>
      <c r="B61" s="540"/>
      <c r="C61" s="541"/>
      <c r="D61" s="735" t="s">
        <v>336</v>
      </c>
      <c r="E61" s="735"/>
      <c r="F61" s="735"/>
      <c r="G61" s="527"/>
      <c r="H61" s="528"/>
      <c r="I61" s="537"/>
      <c r="J61" s="543"/>
      <c r="K61" s="537" t="s">
        <v>214</v>
      </c>
      <c r="L61" s="543"/>
      <c r="M61" s="538"/>
      <c r="N61" s="555"/>
      <c r="O61" s="556"/>
      <c r="P61" s="557"/>
      <c r="Q61" s="203"/>
      <c r="R61" s="204"/>
    </row>
    <row r="62" spans="1:18" s="166" customFormat="1" ht="9" customHeight="1">
      <c r="A62" s="522"/>
      <c r="B62" s="532"/>
      <c r="C62" s="532"/>
      <c r="D62" s="533"/>
      <c r="E62" s="558"/>
      <c r="G62" s="534"/>
      <c r="H62" s="535"/>
      <c r="I62" s="526" t="s">
        <v>159</v>
      </c>
      <c r="J62" s="551"/>
      <c r="K62" s="537"/>
      <c r="L62" s="552"/>
      <c r="M62" s="538"/>
      <c r="N62" s="555"/>
      <c r="O62" s="556"/>
      <c r="P62" s="557"/>
      <c r="Q62" s="203"/>
      <c r="R62" s="204"/>
    </row>
    <row r="63" spans="1:18" s="166" customFormat="1" ht="9" customHeight="1">
      <c r="A63" s="522">
        <v>28</v>
      </c>
      <c r="B63" s="540"/>
      <c r="C63" s="541"/>
      <c r="D63" s="735" t="s">
        <v>337</v>
      </c>
      <c r="E63" s="735"/>
      <c r="F63" s="735"/>
      <c r="G63" s="553"/>
      <c r="H63" s="542"/>
      <c r="I63" s="537" t="s">
        <v>207</v>
      </c>
      <c r="J63" s="537"/>
      <c r="K63" s="537"/>
      <c r="L63" s="543"/>
      <c r="M63" s="538"/>
      <c r="N63" s="555"/>
      <c r="O63" s="556"/>
      <c r="P63" s="557"/>
      <c r="Q63" s="203"/>
      <c r="R63" s="204"/>
    </row>
    <row r="64" spans="1:18" s="166" customFormat="1" ht="9" customHeight="1">
      <c r="A64" s="522"/>
      <c r="B64" s="532"/>
      <c r="C64" s="532"/>
      <c r="D64" s="533"/>
      <c r="G64" s="531"/>
      <c r="H64" s="544"/>
      <c r="I64" s="537"/>
      <c r="J64" s="537"/>
      <c r="K64" s="545"/>
      <c r="L64" s="546"/>
      <c r="M64" s="536" t="s">
        <v>164</v>
      </c>
      <c r="N64" s="554"/>
      <c r="O64" s="556"/>
      <c r="P64" s="557"/>
      <c r="Q64" s="203"/>
      <c r="R64" s="204"/>
    </row>
    <row r="65" spans="1:18" s="166" customFormat="1" ht="9" customHeight="1">
      <c r="A65" s="522">
        <v>29</v>
      </c>
      <c r="B65" s="540"/>
      <c r="C65" s="541"/>
      <c r="D65" s="735" t="s">
        <v>338</v>
      </c>
      <c r="E65" s="735"/>
      <c r="F65" s="735"/>
      <c r="G65" s="527"/>
      <c r="H65" s="528"/>
      <c r="I65" s="537"/>
      <c r="J65" s="537"/>
      <c r="K65" s="537"/>
      <c r="L65" s="543"/>
      <c r="M65" s="538" t="s">
        <v>214</v>
      </c>
      <c r="N65" s="539"/>
      <c r="O65" s="563"/>
      <c r="P65" s="557"/>
      <c r="Q65" s="203"/>
      <c r="R65" s="204"/>
    </row>
    <row r="66" spans="1:18" s="166" customFormat="1" ht="9" customHeight="1">
      <c r="A66" s="522"/>
      <c r="B66" s="532"/>
      <c r="C66" s="532"/>
      <c r="D66" s="533"/>
      <c r="E66" s="558"/>
      <c r="G66" s="534"/>
      <c r="H66" s="535"/>
      <c r="I66" s="536" t="s">
        <v>162</v>
      </c>
      <c r="J66" s="536"/>
      <c r="K66" s="537"/>
      <c r="L66" s="543"/>
      <c r="M66" s="538"/>
      <c r="N66" s="539"/>
      <c r="O66" s="563"/>
      <c r="P66" s="557"/>
      <c r="Q66" s="203"/>
      <c r="R66" s="204"/>
    </row>
    <row r="67" spans="1:17" s="166" customFormat="1" ht="9" customHeight="1">
      <c r="A67" s="522">
        <v>30</v>
      </c>
      <c r="B67" s="540"/>
      <c r="C67" s="541"/>
      <c r="D67" s="735" t="s">
        <v>339</v>
      </c>
      <c r="E67" s="735"/>
      <c r="F67" s="735"/>
      <c r="G67" s="541"/>
      <c r="H67" s="542"/>
      <c r="I67" s="537" t="s">
        <v>217</v>
      </c>
      <c r="J67" s="543"/>
      <c r="K67" s="537"/>
      <c r="L67" s="543"/>
      <c r="M67" s="538"/>
      <c r="N67" s="539"/>
      <c r="O67" s="538"/>
      <c r="P67" s="530"/>
      <c r="Q67" s="165"/>
    </row>
    <row r="68" spans="1:17" s="166" customFormat="1" ht="9" customHeight="1">
      <c r="A68" s="522"/>
      <c r="B68" s="532"/>
      <c r="C68" s="532"/>
      <c r="D68" s="533"/>
      <c r="G68" s="531"/>
      <c r="H68" s="544"/>
      <c r="I68" s="545"/>
      <c r="J68" s="546"/>
      <c r="K68" s="536" t="s">
        <v>164</v>
      </c>
      <c r="L68" s="551"/>
      <c r="M68" s="538"/>
      <c r="N68" s="539"/>
      <c r="O68" s="538"/>
      <c r="P68" s="530"/>
      <c r="Q68" s="165"/>
    </row>
    <row r="69" spans="1:17" s="166" customFormat="1" ht="9" customHeight="1">
      <c r="A69" s="522">
        <v>31</v>
      </c>
      <c r="B69" s="540"/>
      <c r="C69" s="541"/>
      <c r="D69" s="735" t="s">
        <v>110</v>
      </c>
      <c r="E69" s="735"/>
      <c r="F69" s="735"/>
      <c r="G69" s="527"/>
      <c r="H69" s="528"/>
      <c r="I69" s="537"/>
      <c r="J69" s="543"/>
      <c r="K69" s="537" t="s">
        <v>212</v>
      </c>
      <c r="L69" s="537"/>
      <c r="M69" s="538"/>
      <c r="N69" s="539"/>
      <c r="O69" s="538"/>
      <c r="P69" s="568"/>
      <c r="Q69" s="165"/>
    </row>
    <row r="70" spans="1:17" s="166" customFormat="1" ht="9" customHeight="1">
      <c r="A70" s="522"/>
      <c r="B70" s="532"/>
      <c r="C70" s="532"/>
      <c r="D70" s="533"/>
      <c r="E70" s="558"/>
      <c r="G70" s="534"/>
      <c r="H70" s="535"/>
      <c r="I70" s="536" t="s">
        <v>164</v>
      </c>
      <c r="J70" s="551"/>
      <c r="K70" s="537"/>
      <c r="L70" s="559"/>
      <c r="M70" s="538" t="s">
        <v>198</v>
      </c>
      <c r="N70" s="539"/>
      <c r="O70" s="538"/>
      <c r="P70" s="569"/>
      <c r="Q70" s="165"/>
    </row>
    <row r="71" spans="1:17" s="166" customFormat="1" ht="9" customHeight="1">
      <c r="A71" s="521">
        <v>32</v>
      </c>
      <c r="B71" s="524"/>
      <c r="C71" s="525"/>
      <c r="D71" s="735" t="s">
        <v>340</v>
      </c>
      <c r="E71" s="735"/>
      <c r="F71" s="735"/>
      <c r="G71" s="541"/>
      <c r="H71" s="542"/>
      <c r="I71" s="537"/>
      <c r="J71" s="537"/>
      <c r="K71" s="537"/>
      <c r="L71" s="537"/>
      <c r="M71" s="570"/>
      <c r="N71" s="571"/>
      <c r="O71" s="572" t="s">
        <v>198</v>
      </c>
      <c r="P71" s="573" t="s">
        <v>242</v>
      </c>
      <c r="Q71" s="165"/>
    </row>
    <row r="72" spans="1:18" ht="15.75" customHeight="1">
      <c r="A72" s="523"/>
      <c r="B72" s="574"/>
      <c r="C72" s="575"/>
      <c r="D72" s="576"/>
      <c r="E72" s="574"/>
      <c r="F72" s="574"/>
      <c r="G72" s="575"/>
      <c r="H72" s="577"/>
      <c r="I72" s="576"/>
      <c r="J72" s="578"/>
      <c r="K72" s="576"/>
      <c r="L72" s="578"/>
      <c r="M72" s="579" t="s">
        <v>154</v>
      </c>
      <c r="N72" s="580"/>
      <c r="O72" s="581" t="s">
        <v>341</v>
      </c>
      <c r="P72" s="729"/>
      <c r="Q72" s="729"/>
      <c r="R72" s="729"/>
    </row>
    <row r="73" spans="1:18" ht="16.5" customHeight="1">
      <c r="A73" s="523"/>
      <c r="B73" s="574"/>
      <c r="C73" s="575"/>
      <c r="D73" s="576"/>
      <c r="E73" s="574"/>
      <c r="F73" s="574"/>
      <c r="G73" s="575"/>
      <c r="H73" s="577"/>
      <c r="I73" s="576"/>
      <c r="J73" s="578"/>
      <c r="K73" s="576"/>
      <c r="L73" s="578"/>
      <c r="M73" s="581"/>
      <c r="N73" s="582"/>
      <c r="O73" s="581"/>
      <c r="P73" s="234"/>
      <c r="Q73" s="583"/>
      <c r="R73" s="583"/>
    </row>
    <row r="74" spans="3:13" ht="15">
      <c r="C74" s="236"/>
      <c r="D74" s="237"/>
      <c r="E74" s="238"/>
      <c r="F74" s="238"/>
      <c r="G74" s="236"/>
      <c r="H74" s="239"/>
      <c r="I74" s="238"/>
      <c r="J74" s="240"/>
      <c r="K74" s="238"/>
      <c r="L74" s="240"/>
      <c r="M74" s="238"/>
    </row>
    <row r="75" spans="3:13" ht="15.75">
      <c r="C75" s="243"/>
      <c r="D75" s="244" t="s">
        <v>26</v>
      </c>
      <c r="E75" s="244"/>
      <c r="F75" s="244"/>
      <c r="G75" s="244"/>
      <c r="H75" s="244"/>
      <c r="I75" s="730" t="s">
        <v>54</v>
      </c>
      <c r="J75" s="730"/>
      <c r="K75" s="730"/>
      <c r="L75" s="244"/>
      <c r="M75" s="244"/>
    </row>
    <row r="76" spans="3:13" ht="15.75" hidden="1">
      <c r="C76" s="236"/>
      <c r="D76" s="245"/>
      <c r="E76" s="246"/>
      <c r="F76" s="246"/>
      <c r="G76" s="247"/>
      <c r="H76" s="248"/>
      <c r="I76" s="246"/>
      <c r="J76" s="249"/>
      <c r="K76" s="246"/>
      <c r="L76" s="240"/>
      <c r="M76" s="238"/>
    </row>
    <row r="77" spans="3:13" ht="15.75" hidden="1">
      <c r="C77" s="236"/>
      <c r="D77" s="245"/>
      <c r="E77" s="246"/>
      <c r="F77" s="246"/>
      <c r="G77" s="247"/>
      <c r="H77" s="248"/>
      <c r="I77" s="238"/>
      <c r="J77" s="246"/>
      <c r="K77" s="246"/>
      <c r="L77" s="240"/>
      <c r="M77" s="238"/>
    </row>
    <row r="78" spans="3:13" ht="15" hidden="1">
      <c r="C78" s="236"/>
      <c r="D78" s="237"/>
      <c r="E78" s="238"/>
      <c r="F78" s="238"/>
      <c r="G78" s="236"/>
      <c r="H78" s="239"/>
      <c r="I78" s="238"/>
      <c r="J78" s="240"/>
      <c r="K78" s="238"/>
      <c r="L78" s="240"/>
      <c r="M78" s="238"/>
    </row>
    <row r="79" spans="3:13" ht="15">
      <c r="C79" s="236"/>
      <c r="D79" s="237"/>
      <c r="E79" s="238"/>
      <c r="F79" s="238"/>
      <c r="G79" s="236"/>
      <c r="H79" s="239"/>
      <c r="I79" s="238"/>
      <c r="J79" s="240"/>
      <c r="K79" s="238"/>
      <c r="L79" s="240"/>
      <c r="M79" s="238"/>
    </row>
  </sheetData>
  <sheetProtection/>
  <mergeCells count="37">
    <mergeCell ref="I75:K75"/>
    <mergeCell ref="D63:F63"/>
    <mergeCell ref="D65:F65"/>
    <mergeCell ref="D67:F67"/>
    <mergeCell ref="D69:F69"/>
    <mergeCell ref="D71:F71"/>
    <mergeCell ref="P72:R72"/>
    <mergeCell ref="D51:F51"/>
    <mergeCell ref="D53:F53"/>
    <mergeCell ref="D55:F55"/>
    <mergeCell ref="D57:F57"/>
    <mergeCell ref="D59:F59"/>
    <mergeCell ref="D61:F61"/>
    <mergeCell ref="D39:F39"/>
    <mergeCell ref="D41:F41"/>
    <mergeCell ref="D43:F43"/>
    <mergeCell ref="D45:F45"/>
    <mergeCell ref="D47:F47"/>
    <mergeCell ref="D49:F49"/>
    <mergeCell ref="D27:F27"/>
    <mergeCell ref="D29:F29"/>
    <mergeCell ref="D31:F31"/>
    <mergeCell ref="D33:F33"/>
    <mergeCell ref="D35:F35"/>
    <mergeCell ref="D37:F37"/>
    <mergeCell ref="D15:F15"/>
    <mergeCell ref="D17:F17"/>
    <mergeCell ref="D19:F19"/>
    <mergeCell ref="D21:F21"/>
    <mergeCell ref="D23:F23"/>
    <mergeCell ref="D25:F25"/>
    <mergeCell ref="A6:B6"/>
    <mergeCell ref="O6:P6"/>
    <mergeCell ref="D7:F7"/>
    <mergeCell ref="D9:F9"/>
    <mergeCell ref="D11:F11"/>
    <mergeCell ref="D13:F13"/>
  </mergeCells>
  <conditionalFormatting sqref="G67 G35 G47 G11 G55 G23 G27 G19 G51 G59 G63 G15 G39 G43 G31 G71">
    <cfRule type="expression" priority="11" dxfId="138" stopIfTrue="1">
      <formula>AND(#REF!&lt;9,$B11&gt;0)</formula>
    </cfRule>
  </conditionalFormatting>
  <conditionalFormatting sqref="D63 I10 D9 D11 D67 D69 D13 D15 D17 D19 D21 D23 D25 D27 D29 D31 D33 D35 D37 D39 D41 D43 D45 D47 D49 D51 D53 D55 D57 D59 D61 D65 D71">
    <cfRule type="cellIs" priority="9" dxfId="139" operator="equal" stopIfTrue="1">
      <formula>"Bye"</formula>
    </cfRule>
    <cfRule type="expression" priority="10" dxfId="138" stopIfTrue="1">
      <formula>AND(#REF!&lt;9,$B9&gt;0)</formula>
    </cfRule>
  </conditionalFormatting>
  <conditionalFormatting sqref="M16 M32 M48 M64 O24 O56 K60 K12 I14 I18 I22 I26 I30 I34 I38 I42 I46 I50 I54 I58 I70 I66 I62 K20 K28 K36 K44 K68">
    <cfRule type="expression" priority="7" dxfId="138" stopIfTrue="1">
      <formula>H12="as"</formula>
    </cfRule>
    <cfRule type="expression" priority="8" dxfId="138" stopIfTrue="1">
      <formula>H12="bs"</formula>
    </cfRule>
  </conditionalFormatting>
  <conditionalFormatting sqref="O40">
    <cfRule type="expression" priority="5" dxfId="138" stopIfTrue="1">
      <formula>N41="as"</formula>
    </cfRule>
    <cfRule type="expression" priority="6" dxfId="138" stopIfTrue="1">
      <formula>N41="bs"</formula>
    </cfRule>
  </conditionalFormatting>
  <conditionalFormatting sqref="I12 I60 G14 G18 G22 G26 G30 G34 G38 G42 G46 G50 G54 G58 G62 G66 K16 M24 K32 M41 K48 M56 I68 G70 I20 I28 I36 I44 I52 K64 G10">
    <cfRule type="expression" priority="2" dxfId="140" stopIfTrue="1">
      <formula>AND($K$1="CU",G10="Umpire")</formula>
    </cfRule>
    <cfRule type="expression" priority="3" dxfId="141" stopIfTrue="1">
      <formula>AND($K$1="CU",G10&lt;&gt;"Umpire",H10&lt;&gt;"")</formula>
    </cfRule>
    <cfRule type="expression" priority="4" dxfId="142" stopIfTrue="1">
      <formula>AND($K$1="CU",G10&lt;&gt;"Umpire")</formula>
    </cfRule>
  </conditionalFormatting>
  <conditionalFormatting sqref="H10 H14 H18 H22 H26 H30 H34 H38 H42 H46 H50 H54 H58 H62 H66 H70 J68 J60 J44 J36 J28 J20 J12 L16 L32 L48 L64 N56 N24 J52:K52">
    <cfRule type="expression" priority="1" dxfId="143"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360" verticalDpi="360" orientation="portrait" paperSize="9" scale="80" r:id="rId3"/>
  <legacyDrawing r:id="rId2"/>
</worksheet>
</file>

<file path=xl/worksheets/sheet12.xml><?xml version="1.0" encoding="utf-8"?>
<worksheet xmlns="http://schemas.openxmlformats.org/spreadsheetml/2006/main" xmlns:r="http://schemas.openxmlformats.org/officeDocument/2006/relationships">
  <sheetPr codeName="Sheet26">
    <pageSetUpPr fitToPage="1"/>
  </sheetPr>
  <dimension ref="A1:U42"/>
  <sheetViews>
    <sheetView showGridLines="0" showZeros="0" zoomScalePageLayoutView="0" workbookViewId="0" topLeftCell="A1">
      <selection activeCell="O28" sqref="O28"/>
    </sheetView>
  </sheetViews>
  <sheetFormatPr defaultColWidth="8.875" defaultRowHeight="12.75"/>
  <cols>
    <col min="1" max="1" width="2.375" style="404" customWidth="1"/>
    <col min="2" max="2" width="5.00390625" style="404" customWidth="1"/>
    <col min="3" max="3" width="4.625" style="405" customWidth="1"/>
    <col min="4" max="4" width="16.00390625" style="404" customWidth="1"/>
    <col min="5" max="5" width="5.00390625" style="404" customWidth="1"/>
    <col min="6" max="6" width="7.00390625" style="404" customWidth="1"/>
    <col min="7" max="7" width="9.625" style="430" customWidth="1"/>
    <col min="8" max="8" width="7.375" style="406" customWidth="1"/>
    <col min="9" max="9" width="10.75390625" style="404" customWidth="1"/>
    <col min="10" max="10" width="1.75390625" style="406" customWidth="1"/>
    <col min="11" max="11" width="11.75390625" style="404" customWidth="1"/>
    <col min="12" max="12" width="1.00390625" style="407" customWidth="1"/>
    <col min="13" max="13" width="11.375" style="404" customWidth="1"/>
    <col min="14" max="14" width="2.75390625" style="406" customWidth="1"/>
    <col min="15" max="15" width="10.75390625" style="404" customWidth="1"/>
    <col min="16" max="16" width="1.75390625" style="407" customWidth="1"/>
    <col min="17" max="17" width="0" style="404" hidden="1" customWidth="1"/>
    <col min="18" max="18" width="8.00390625" style="404" customWidth="1"/>
    <col min="19" max="19" width="9.625" style="404" hidden="1" customWidth="1"/>
    <col min="20" max="20" width="8.625" style="404" hidden="1" customWidth="1"/>
    <col min="21" max="21" width="10.00390625" style="404" hidden="1" customWidth="1"/>
    <col min="22" max="16384" width="8.875" style="404" customWidth="1"/>
  </cols>
  <sheetData>
    <row r="1" spans="1:19" s="319" customFormat="1" ht="30.75" customHeight="1">
      <c r="A1" s="309" t="s">
        <v>38</v>
      </c>
      <c r="B1" s="310"/>
      <c r="C1" s="312"/>
      <c r="D1" s="312"/>
      <c r="E1" s="313"/>
      <c r="F1" s="313"/>
      <c r="G1" s="320"/>
      <c r="H1" s="313"/>
      <c r="I1" s="313"/>
      <c r="J1" s="314"/>
      <c r="K1" s="314"/>
      <c r="L1" s="314"/>
      <c r="M1" s="315"/>
      <c r="N1" s="316"/>
      <c r="O1" s="317"/>
      <c r="P1" s="317"/>
      <c r="Q1" s="317"/>
      <c r="R1" s="317"/>
      <c r="S1" s="318"/>
    </row>
    <row r="2" spans="1:19" s="319" customFormat="1" ht="31.5" customHeight="1">
      <c r="A2" s="311" t="s">
        <v>115</v>
      </c>
      <c r="B2" s="310"/>
      <c r="C2" s="312"/>
      <c r="D2" s="312"/>
      <c r="E2" s="320"/>
      <c r="F2" s="320"/>
      <c r="G2" s="320"/>
      <c r="H2" s="320"/>
      <c r="I2" s="320"/>
      <c r="J2" s="321"/>
      <c r="K2" s="321"/>
      <c r="L2" s="321"/>
      <c r="M2" s="315"/>
      <c r="N2" s="316"/>
      <c r="O2" s="317"/>
      <c r="P2" s="317"/>
      <c r="Q2" s="317"/>
      <c r="R2" s="317"/>
      <c r="S2" s="318"/>
    </row>
    <row r="3" spans="1:19" s="319" customFormat="1" ht="22.5" customHeight="1">
      <c r="A3" s="431" t="s">
        <v>346</v>
      </c>
      <c r="B3" s="323"/>
      <c r="C3" s="325"/>
      <c r="D3" s="325"/>
      <c r="E3" s="321"/>
      <c r="F3" s="321"/>
      <c r="G3" s="412"/>
      <c r="H3" s="326" t="s">
        <v>345</v>
      </c>
      <c r="I3" s="326"/>
      <c r="J3" s="326"/>
      <c r="K3" s="326"/>
      <c r="L3" s="314"/>
      <c r="M3" s="315"/>
      <c r="N3" s="316"/>
      <c r="O3" s="317"/>
      <c r="P3" s="317"/>
      <c r="Q3" s="317"/>
      <c r="R3" s="317"/>
      <c r="S3" s="318"/>
    </row>
    <row r="4" spans="1:21" s="319" customFormat="1" ht="12" customHeight="1">
      <c r="A4" s="322"/>
      <c r="B4" s="325"/>
      <c r="C4" s="323"/>
      <c r="D4" s="324"/>
      <c r="E4" s="325"/>
      <c r="F4" s="325"/>
      <c r="G4" s="321"/>
      <c r="H4" s="321"/>
      <c r="I4" s="327"/>
      <c r="J4" s="327"/>
      <c r="K4" s="327"/>
      <c r="L4" s="327"/>
      <c r="M4" s="327"/>
      <c r="N4" s="321"/>
      <c r="O4" s="315"/>
      <c r="P4" s="316"/>
      <c r="Q4" s="317"/>
      <c r="R4" s="317"/>
      <c r="S4" s="317"/>
      <c r="T4" s="318"/>
      <c r="U4" s="318"/>
    </row>
    <row r="5" spans="1:14" s="333" customFormat="1" ht="11.25" customHeight="1">
      <c r="A5" s="328"/>
      <c r="B5" s="328"/>
      <c r="C5" s="328"/>
      <c r="D5" s="328"/>
      <c r="E5" s="328" t="s">
        <v>342</v>
      </c>
      <c r="F5" s="328"/>
      <c r="G5" s="413"/>
      <c r="H5" s="329"/>
      <c r="I5" s="330"/>
      <c r="J5" s="328"/>
      <c r="K5" s="331"/>
      <c r="L5" s="329"/>
      <c r="M5" s="328"/>
      <c r="N5" s="332" t="s">
        <v>99</v>
      </c>
    </row>
    <row r="6" spans="1:14" s="341" customFormat="1" ht="11.25" customHeight="1" thickBot="1">
      <c r="A6" s="737"/>
      <c r="B6" s="737"/>
      <c r="C6" s="334"/>
      <c r="D6" s="335"/>
      <c r="E6" s="335"/>
      <c r="F6" s="336"/>
      <c r="G6" s="414"/>
      <c r="H6" s="337"/>
      <c r="I6" s="338"/>
      <c r="J6" s="337"/>
      <c r="K6" s="339"/>
      <c r="L6" s="340"/>
      <c r="M6" s="738" t="s">
        <v>54</v>
      </c>
      <c r="N6" s="738"/>
    </row>
    <row r="7" spans="1:14" s="333" customFormat="1" ht="9.75">
      <c r="A7" s="342"/>
      <c r="B7" s="343" t="s">
        <v>101</v>
      </c>
      <c r="C7" s="415" t="s">
        <v>102</v>
      </c>
      <c r="D7" s="739" t="s">
        <v>103</v>
      </c>
      <c r="E7" s="739"/>
      <c r="F7" s="739"/>
      <c r="G7" s="344" t="s">
        <v>104</v>
      </c>
      <c r="H7" s="345" t="s">
        <v>105</v>
      </c>
      <c r="I7" s="346" t="s">
        <v>108</v>
      </c>
      <c r="J7" s="347"/>
      <c r="K7" s="346" t="s">
        <v>109</v>
      </c>
      <c r="L7" s="347"/>
      <c r="M7" s="346" t="s">
        <v>347</v>
      </c>
      <c r="N7" s="348"/>
    </row>
    <row r="8" spans="1:16" s="333" customFormat="1" ht="3.75" customHeight="1" thickBot="1">
      <c r="A8" s="584"/>
      <c r="B8" s="585"/>
      <c r="C8" s="585"/>
      <c r="D8" s="586"/>
      <c r="E8" s="586"/>
      <c r="F8" s="587"/>
      <c r="G8" s="588"/>
      <c r="H8" s="589"/>
      <c r="I8" s="588"/>
      <c r="J8" s="590"/>
      <c r="K8" s="588"/>
      <c r="L8" s="590"/>
      <c r="M8" s="588"/>
      <c r="N8" s="349"/>
      <c r="O8" s="350"/>
      <c r="P8" s="351"/>
    </row>
    <row r="9" spans="1:21" s="355" customFormat="1" ht="9" customHeight="1">
      <c r="A9" s="591">
        <v>1</v>
      </c>
      <c r="B9" s="592"/>
      <c r="C9" s="593"/>
      <c r="D9" s="736" t="s">
        <v>179</v>
      </c>
      <c r="E9" s="736"/>
      <c r="F9" s="736"/>
      <c r="G9" s="594"/>
      <c r="H9" s="595"/>
      <c r="I9" s="596"/>
      <c r="J9" s="596"/>
      <c r="K9" s="596"/>
      <c r="L9" s="596"/>
      <c r="M9" s="354"/>
      <c r="N9" s="352"/>
      <c r="O9" s="353"/>
      <c r="P9" s="352"/>
      <c r="Q9" s="354"/>
      <c r="S9" s="356" t="str">
        <f>'[1]Officials'!P24</f>
        <v>Umpire</v>
      </c>
      <c r="U9" s="357" t="str">
        <f>E$9&amp;" "&amp;D$9</f>
        <v> Гузбанд</v>
      </c>
    </row>
    <row r="10" spans="1:21" s="355" customFormat="1" ht="9" customHeight="1">
      <c r="A10" s="597"/>
      <c r="B10" s="585"/>
      <c r="C10" s="598"/>
      <c r="D10" s="599"/>
      <c r="E10" s="596"/>
      <c r="G10" s="585"/>
      <c r="H10" s="600"/>
      <c r="I10" s="592" t="s">
        <v>179</v>
      </c>
      <c r="J10" s="601"/>
      <c r="K10" s="596"/>
      <c r="L10" s="596"/>
      <c r="M10" s="354"/>
      <c r="N10" s="352"/>
      <c r="O10" s="353"/>
      <c r="P10" s="352"/>
      <c r="Q10" s="354"/>
      <c r="S10" s="417" t="str">
        <f>'[1]Officials'!P25</f>
        <v> </v>
      </c>
      <c r="U10" s="366" t="str">
        <f>E$11&amp;" "&amp;D$11</f>
        <v> Х</v>
      </c>
    </row>
    <row r="11" spans="1:21" s="355" customFormat="1" ht="9" customHeight="1">
      <c r="A11" s="597">
        <v>2</v>
      </c>
      <c r="B11" s="602"/>
      <c r="C11" s="603"/>
      <c r="D11" s="736" t="s">
        <v>110</v>
      </c>
      <c r="E11" s="736"/>
      <c r="F11" s="736"/>
      <c r="G11" s="604"/>
      <c r="H11" s="605"/>
      <c r="I11" s="596"/>
      <c r="J11" s="606"/>
      <c r="K11" s="596"/>
      <c r="L11" s="596"/>
      <c r="M11" s="354"/>
      <c r="N11" s="352"/>
      <c r="O11" s="353"/>
      <c r="P11" s="352"/>
      <c r="Q11" s="354"/>
      <c r="S11" s="417" t="str">
        <f>'[1]Officials'!P26</f>
        <v> </v>
      </c>
      <c r="U11" s="366" t="str">
        <f>E$13&amp;" "&amp;D$13</f>
        <v> Ародь</v>
      </c>
    </row>
    <row r="12" spans="1:21" s="355" customFormat="1" ht="9" customHeight="1">
      <c r="A12" s="597"/>
      <c r="B12" s="607"/>
      <c r="C12" s="598"/>
      <c r="D12" s="599"/>
      <c r="G12" s="585"/>
      <c r="H12" s="608"/>
      <c r="I12" s="609"/>
      <c r="J12" s="610"/>
      <c r="K12" s="601" t="s">
        <v>179</v>
      </c>
      <c r="L12" s="601"/>
      <c r="M12" s="354"/>
      <c r="N12" s="352"/>
      <c r="O12" s="353"/>
      <c r="P12" s="352"/>
      <c r="Q12" s="354"/>
      <c r="S12" s="417" t="str">
        <f>'[1]Officials'!P27</f>
        <v> </v>
      </c>
      <c r="U12" s="366" t="str">
        <f>E$15&amp;" "&amp;D$15</f>
        <v> Губинский</v>
      </c>
    </row>
    <row r="13" spans="1:21" s="355" customFormat="1" ht="9" customHeight="1">
      <c r="A13" s="597">
        <v>3</v>
      </c>
      <c r="B13" s="602"/>
      <c r="C13" s="603"/>
      <c r="D13" s="736" t="s">
        <v>348</v>
      </c>
      <c r="E13" s="736"/>
      <c r="F13" s="736"/>
      <c r="G13" s="594"/>
      <c r="H13" s="595"/>
      <c r="I13" s="596"/>
      <c r="J13" s="606"/>
      <c r="K13" s="611">
        <v>42</v>
      </c>
      <c r="L13" s="612"/>
      <c r="M13" s="613"/>
      <c r="N13" s="362"/>
      <c r="O13" s="361"/>
      <c r="P13" s="362"/>
      <c r="Q13" s="363"/>
      <c r="R13" s="359"/>
      <c r="S13" s="364" t="str">
        <f>'[1]Officials'!P28</f>
        <v> </v>
      </c>
      <c r="T13" s="365"/>
      <c r="U13" s="366" t="str">
        <f>E$17&amp;" "&amp;D$17</f>
        <v> Михайлус</v>
      </c>
    </row>
    <row r="14" spans="1:21" s="355" customFormat="1" ht="9" customHeight="1">
      <c r="A14" s="597"/>
      <c r="B14" s="607"/>
      <c r="C14" s="598"/>
      <c r="D14" s="614"/>
      <c r="E14" s="615"/>
      <c r="F14" s="616"/>
      <c r="G14" s="617"/>
      <c r="H14" s="600"/>
      <c r="I14" s="601" t="s">
        <v>175</v>
      </c>
      <c r="J14" s="618"/>
      <c r="K14" s="596"/>
      <c r="L14" s="619"/>
      <c r="M14" s="613"/>
      <c r="N14" s="362"/>
      <c r="O14" s="361"/>
      <c r="P14" s="362"/>
      <c r="Q14" s="363"/>
      <c r="R14" s="359"/>
      <c r="S14" s="364" t="str">
        <f>'[1]Officials'!P29</f>
        <v> </v>
      </c>
      <c r="U14" s="366" t="str">
        <f>E$19&amp;" "&amp;D$19</f>
        <v> Х</v>
      </c>
    </row>
    <row r="15" spans="1:21" s="355" customFormat="1" ht="9" customHeight="1">
      <c r="A15" s="597">
        <v>4</v>
      </c>
      <c r="B15" s="602"/>
      <c r="C15" s="603"/>
      <c r="D15" s="736" t="s">
        <v>173</v>
      </c>
      <c r="E15" s="736"/>
      <c r="F15" s="736"/>
      <c r="G15" s="604"/>
      <c r="H15" s="605"/>
      <c r="I15" s="611">
        <v>42</v>
      </c>
      <c r="J15" s="596"/>
      <c r="K15" s="596"/>
      <c r="L15" s="612"/>
      <c r="M15" s="613" t="s">
        <v>349</v>
      </c>
      <c r="N15" s="362"/>
      <c r="O15" s="361"/>
      <c r="P15" s="362"/>
      <c r="Q15" s="363"/>
      <c r="R15" s="359"/>
      <c r="S15" s="364" t="str">
        <f>'[1]Officials'!P30</f>
        <v> </v>
      </c>
      <c r="U15" s="366" t="str">
        <f>E$21&amp;" "&amp;D$21</f>
        <v> Х</v>
      </c>
    </row>
    <row r="16" spans="1:21" s="355" customFormat="1" ht="9" customHeight="1">
      <c r="A16" s="597"/>
      <c r="B16" s="607"/>
      <c r="C16" s="598"/>
      <c r="D16" s="599"/>
      <c r="G16" s="585"/>
      <c r="H16" s="608"/>
      <c r="I16" s="596"/>
      <c r="J16" s="596"/>
      <c r="K16" s="609"/>
      <c r="L16" s="620"/>
      <c r="M16" s="621">
        <v>42</v>
      </c>
      <c r="N16" s="362"/>
      <c r="O16" s="361"/>
      <c r="P16" s="362"/>
      <c r="Q16" s="363"/>
      <c r="R16" s="359"/>
      <c r="S16" s="364" t="str">
        <f>'[1]Officials'!P31</f>
        <v> </v>
      </c>
      <c r="U16" s="366" t="str">
        <f>E$23&amp;" "&amp;D$23</f>
        <v> Достанко</v>
      </c>
    </row>
    <row r="17" spans="1:21" s="355" customFormat="1" ht="9" customHeight="1">
      <c r="A17" s="597">
        <v>5</v>
      </c>
      <c r="B17" s="602"/>
      <c r="C17" s="603"/>
      <c r="D17" s="736" t="s">
        <v>174</v>
      </c>
      <c r="E17" s="736"/>
      <c r="F17" s="736"/>
      <c r="G17" s="594"/>
      <c r="H17" s="595"/>
      <c r="I17" s="596"/>
      <c r="J17" s="596"/>
      <c r="K17" s="596"/>
      <c r="L17" s="612"/>
      <c r="M17" s="613"/>
      <c r="N17" s="362"/>
      <c r="O17" s="361"/>
      <c r="P17" s="362"/>
      <c r="Q17" s="363"/>
      <c r="R17" s="359"/>
      <c r="S17" s="364" t="str">
        <f>'[1]Officials'!P32</f>
        <v> </v>
      </c>
      <c r="U17" s="366" t="str">
        <f>E$25&amp;" "&amp;D$25</f>
        <v> </v>
      </c>
    </row>
    <row r="18" spans="1:21" s="355" customFormat="1" ht="9" customHeight="1">
      <c r="A18" s="597"/>
      <c r="B18" s="607"/>
      <c r="C18" s="598"/>
      <c r="D18" s="599"/>
      <c r="E18" s="622"/>
      <c r="G18" s="623"/>
      <c r="H18" s="600"/>
      <c r="I18" s="601" t="s">
        <v>174</v>
      </c>
      <c r="J18" s="601"/>
      <c r="K18" s="596"/>
      <c r="L18" s="612"/>
      <c r="M18" s="613"/>
      <c r="N18" s="362"/>
      <c r="O18" s="361"/>
      <c r="P18" s="362"/>
      <c r="Q18" s="363"/>
      <c r="R18" s="359"/>
      <c r="S18" s="364" t="str">
        <f>'[1]Officials'!P33</f>
        <v> </v>
      </c>
      <c r="U18" s="366" t="str">
        <f>E$27&amp;" "&amp;D$27</f>
        <v> </v>
      </c>
    </row>
    <row r="19" spans="1:21" s="355" customFormat="1" ht="9" customHeight="1">
      <c r="A19" s="597">
        <v>6</v>
      </c>
      <c r="B19" s="602"/>
      <c r="C19" s="603"/>
      <c r="D19" s="736" t="s">
        <v>110</v>
      </c>
      <c r="E19" s="736"/>
      <c r="F19" s="736"/>
      <c r="G19" s="604"/>
      <c r="H19" s="605"/>
      <c r="I19" s="596"/>
      <c r="J19" s="606"/>
      <c r="K19" s="596"/>
      <c r="L19" s="612"/>
      <c r="M19" s="613"/>
      <c r="N19" s="362"/>
      <c r="O19" s="361"/>
      <c r="P19" s="362"/>
      <c r="Q19" s="363"/>
      <c r="R19" s="359"/>
      <c r="S19" s="364" t="str">
        <f>'[1]Officials'!P34</f>
        <v> </v>
      </c>
      <c r="U19" s="366" t="e">
        <f>#REF!&amp;" "&amp;#REF!</f>
        <v>#REF!</v>
      </c>
    </row>
    <row r="20" spans="1:21" s="355" customFormat="1" ht="9" customHeight="1" thickBot="1">
      <c r="A20" s="597"/>
      <c r="B20" s="607"/>
      <c r="C20" s="598"/>
      <c r="D20" s="599"/>
      <c r="G20" s="585"/>
      <c r="H20" s="608"/>
      <c r="I20" s="624"/>
      <c r="J20" s="610"/>
      <c r="K20" s="625" t="s">
        <v>176</v>
      </c>
      <c r="L20" s="601"/>
      <c r="M20" s="613"/>
      <c r="N20" s="362"/>
      <c r="O20" s="361"/>
      <c r="P20" s="362"/>
      <c r="Q20" s="363"/>
      <c r="R20" s="359"/>
      <c r="S20" s="367" t="str">
        <f>'[1]Officials'!P35</f>
        <v>None</v>
      </c>
      <c r="U20" s="366" t="e">
        <f>#REF!&amp;" "&amp;#REF!</f>
        <v>#REF!</v>
      </c>
    </row>
    <row r="21" spans="1:21" s="355" customFormat="1" ht="9" customHeight="1">
      <c r="A21" s="597">
        <v>7</v>
      </c>
      <c r="B21" s="602"/>
      <c r="C21" s="603"/>
      <c r="D21" s="736" t="s">
        <v>110</v>
      </c>
      <c r="E21" s="736"/>
      <c r="F21" s="736"/>
      <c r="G21" s="594"/>
      <c r="H21" s="595"/>
      <c r="I21" s="596"/>
      <c r="J21" s="606"/>
      <c r="K21" s="611">
        <v>40</v>
      </c>
      <c r="L21" s="596"/>
      <c r="M21" s="363"/>
      <c r="N21" s="362"/>
      <c r="O21" s="361"/>
      <c r="P21" s="362"/>
      <c r="Q21" s="363"/>
      <c r="R21" s="359"/>
      <c r="U21" s="366" t="e">
        <f>#REF!&amp;" "&amp;#REF!</f>
        <v>#REF!</v>
      </c>
    </row>
    <row r="22" spans="1:21" s="355" customFormat="1" ht="9" customHeight="1">
      <c r="A22" s="597"/>
      <c r="B22" s="607"/>
      <c r="C22" s="598"/>
      <c r="D22" s="599"/>
      <c r="E22" s="622"/>
      <c r="G22" s="623"/>
      <c r="H22" s="600"/>
      <c r="I22" s="601" t="s">
        <v>176</v>
      </c>
      <c r="J22" s="618"/>
      <c r="K22" s="596"/>
      <c r="L22" s="626"/>
      <c r="M22" s="363"/>
      <c r="N22" s="362"/>
      <c r="O22" s="361"/>
      <c r="P22" s="362"/>
      <c r="Q22" s="363"/>
      <c r="R22" s="359"/>
      <c r="U22" s="366" t="e">
        <f>#REF!&amp;" "&amp;#REF!</f>
        <v>#REF!</v>
      </c>
    </row>
    <row r="23" spans="1:21" s="355" customFormat="1" ht="9" customHeight="1">
      <c r="A23" s="591">
        <v>8</v>
      </c>
      <c r="B23" s="602"/>
      <c r="C23" s="593"/>
      <c r="D23" s="736" t="s">
        <v>176</v>
      </c>
      <c r="E23" s="736"/>
      <c r="F23" s="736"/>
      <c r="G23" s="604"/>
      <c r="H23" s="605"/>
      <c r="I23" s="596"/>
      <c r="J23" s="596"/>
      <c r="K23" s="596"/>
      <c r="L23" s="596"/>
      <c r="M23" s="363"/>
      <c r="N23" s="362"/>
      <c r="O23" s="361"/>
      <c r="P23" s="362"/>
      <c r="Q23" s="363"/>
      <c r="R23" s="359"/>
      <c r="U23" s="366" t="e">
        <f>#REF!&amp;" "&amp;#REF!</f>
        <v>#REF!</v>
      </c>
    </row>
    <row r="24" spans="1:21" s="355" customFormat="1" ht="9" customHeight="1">
      <c r="A24" s="627"/>
      <c r="B24" s="627"/>
      <c r="C24" s="627"/>
      <c r="D24" s="628"/>
      <c r="E24" s="359"/>
      <c r="F24" s="359"/>
      <c r="G24" s="629"/>
      <c r="H24" s="630"/>
      <c r="I24" s="612"/>
      <c r="J24" s="612"/>
      <c r="K24" s="612"/>
      <c r="L24" s="612"/>
      <c r="M24" s="612"/>
      <c r="N24" s="420"/>
      <c r="O24" s="369"/>
      <c r="P24" s="362"/>
      <c r="Q24" s="363"/>
      <c r="R24" s="359"/>
      <c r="U24" s="366" t="e">
        <f>#REF!&amp;" "&amp;#REF!</f>
        <v>#REF!</v>
      </c>
    </row>
    <row r="25" spans="1:21" s="355" customFormat="1" ht="9" customHeight="1">
      <c r="A25" s="421"/>
      <c r="B25" s="361"/>
      <c r="C25" s="383"/>
      <c r="D25" s="394"/>
      <c r="E25" s="418"/>
      <c r="F25" s="418"/>
      <c r="G25" s="419"/>
      <c r="H25" s="385"/>
      <c r="I25" s="369"/>
      <c r="J25" s="386"/>
      <c r="K25" s="369"/>
      <c r="L25" s="386"/>
      <c r="M25" s="370"/>
      <c r="N25" s="362"/>
      <c r="O25" s="370"/>
      <c r="P25" s="362"/>
      <c r="Q25" s="363"/>
      <c r="R25" s="359"/>
      <c r="U25" s="366" t="str">
        <f>E$29&amp;" "&amp;D$29</f>
        <v> </v>
      </c>
    </row>
    <row r="26" spans="1:21" s="355" customFormat="1" ht="9" customHeight="1">
      <c r="A26" s="390"/>
      <c r="B26" s="390"/>
      <c r="C26" s="383"/>
      <c r="D26" s="394"/>
      <c r="E26" s="371"/>
      <c r="F26" s="418"/>
      <c r="G26" s="422"/>
      <c r="H26" s="368"/>
      <c r="I26" s="369"/>
      <c r="J26" s="386"/>
      <c r="K26" s="369"/>
      <c r="L26" s="386"/>
      <c r="M26" s="370"/>
      <c r="N26" s="362"/>
      <c r="O26" s="361"/>
      <c r="P26" s="362"/>
      <c r="Q26" s="363"/>
      <c r="R26" s="359"/>
      <c r="U26" s="366" t="str">
        <f>E$31&amp;" "&amp;D$31</f>
        <v> </v>
      </c>
    </row>
    <row r="27" spans="1:21" s="355" customFormat="1" ht="9" customHeight="1">
      <c r="A27" s="390"/>
      <c r="B27" s="361"/>
      <c r="C27" s="383"/>
      <c r="D27" s="394"/>
      <c r="E27" s="418"/>
      <c r="F27" s="418"/>
      <c r="G27" s="419"/>
      <c r="H27" s="385"/>
      <c r="I27" s="395"/>
      <c r="J27" s="396"/>
      <c r="K27" s="369"/>
      <c r="L27" s="386"/>
      <c r="M27" s="370"/>
      <c r="N27" s="362"/>
      <c r="O27" s="361"/>
      <c r="P27" s="362"/>
      <c r="Q27" s="363"/>
      <c r="R27" s="359"/>
      <c r="U27" s="366" t="e">
        <f>#REF!&amp;" "&amp;#REF!</f>
        <v>#REF!</v>
      </c>
    </row>
    <row r="28" spans="1:21" s="355" customFormat="1" ht="9" customHeight="1" thickBot="1">
      <c r="A28" s="374"/>
      <c r="B28" s="374"/>
      <c r="C28" s="374"/>
      <c r="D28" s="423"/>
      <c r="E28" s="375"/>
      <c r="F28" s="376"/>
      <c r="G28" s="358"/>
      <c r="H28" s="377"/>
      <c r="I28" s="424"/>
      <c r="J28" s="416"/>
      <c r="K28" s="424"/>
      <c r="L28" s="416"/>
      <c r="M28" s="425"/>
      <c r="N28" s="378"/>
      <c r="O28" s="379"/>
      <c r="P28" s="380"/>
      <c r="Q28" s="363"/>
      <c r="R28" s="359"/>
      <c r="U28" s="381"/>
    </row>
    <row r="29" spans="1:18" s="355" customFormat="1" ht="9" customHeight="1">
      <c r="A29" s="382"/>
      <c r="B29" s="361"/>
      <c r="C29" s="383"/>
      <c r="D29" s="426"/>
      <c r="E29" s="384"/>
      <c r="F29" s="359"/>
      <c r="G29" s="419"/>
      <c r="H29" s="385"/>
      <c r="I29" s="369"/>
      <c r="J29" s="386"/>
      <c r="K29" s="369"/>
      <c r="L29" s="386"/>
      <c r="M29" s="387"/>
      <c r="N29" s="388"/>
      <c r="O29" s="389"/>
      <c r="P29" s="362"/>
      <c r="Q29" s="363"/>
      <c r="R29" s="359"/>
    </row>
    <row r="30" spans="1:18" s="355" customFormat="1" ht="12" customHeight="1">
      <c r="A30" s="390"/>
      <c r="B30" s="390"/>
      <c r="C30" s="383"/>
      <c r="D30" s="391"/>
      <c r="E30" s="392"/>
      <c r="F30" s="393"/>
      <c r="G30" s="422"/>
      <c r="H30" s="368"/>
      <c r="I30" s="369"/>
      <c r="J30" s="386"/>
      <c r="K30" s="360"/>
      <c r="L30" s="360"/>
      <c r="M30" s="394"/>
      <c r="N30" s="373"/>
      <c r="O30" s="389"/>
      <c r="P30" s="362"/>
      <c r="Q30" s="363"/>
      <c r="R30" s="359"/>
    </row>
    <row r="31" spans="1:18" s="355" customFormat="1" ht="9" customHeight="1">
      <c r="A31" s="390"/>
      <c r="B31" s="361"/>
      <c r="C31" s="383"/>
      <c r="D31" s="384"/>
      <c r="E31" s="384"/>
      <c r="F31" s="359"/>
      <c r="G31" s="419"/>
      <c r="H31" s="385"/>
      <c r="I31" s="395"/>
      <c r="J31" s="396"/>
      <c r="K31" s="369"/>
      <c r="L31" s="402"/>
      <c r="M31" s="398"/>
      <c r="N31" s="373"/>
      <c r="O31" s="372"/>
      <c r="P31" s="362"/>
      <c r="Q31" s="363"/>
      <c r="R31" s="359"/>
    </row>
    <row r="32" spans="1:18" s="355" customFormat="1" ht="15" customHeight="1">
      <c r="A32" s="390"/>
      <c r="B32" s="390"/>
      <c r="C32" s="383"/>
      <c r="D32" s="391"/>
      <c r="E32" s="391"/>
      <c r="F32" s="393"/>
      <c r="G32" s="427"/>
      <c r="H32" s="385"/>
      <c r="I32" s="397"/>
      <c r="J32" s="368"/>
      <c r="K32" s="369"/>
      <c r="L32" s="386"/>
      <c r="M32" s="370"/>
      <c r="N32" s="362"/>
      <c r="O32" s="398"/>
      <c r="P32" s="399"/>
      <c r="Q32" s="363"/>
      <c r="R32" s="359"/>
    </row>
    <row r="33" spans="1:18" s="355" customFormat="1" ht="12" customHeight="1">
      <c r="A33" s="390"/>
      <c r="B33" s="361"/>
      <c r="C33" s="383"/>
      <c r="D33" s="400"/>
      <c r="E33" s="384"/>
      <c r="F33" s="359"/>
      <c r="G33" s="419"/>
      <c r="H33" s="385"/>
      <c r="I33" s="369"/>
      <c r="J33" s="386"/>
      <c r="K33" s="369"/>
      <c r="L33" s="386"/>
      <c r="M33" s="397"/>
      <c r="N33" s="368"/>
      <c r="O33" s="398"/>
      <c r="P33" s="362"/>
      <c r="Q33" s="363"/>
      <c r="R33" s="359"/>
    </row>
    <row r="34" spans="1:18" s="355" customFormat="1" ht="9" customHeight="1">
      <c r="A34" s="390"/>
      <c r="B34" s="390"/>
      <c r="C34" s="383"/>
      <c r="D34" s="391"/>
      <c r="E34" s="401"/>
      <c r="F34" s="393"/>
      <c r="G34" s="422"/>
      <c r="H34" s="368"/>
      <c r="I34" s="369"/>
      <c r="J34" s="386"/>
      <c r="K34" s="369"/>
      <c r="L34" s="386"/>
      <c r="M34" s="370"/>
      <c r="N34" s="362"/>
      <c r="O34" s="398"/>
      <c r="P34" s="362"/>
      <c r="Q34" s="363"/>
      <c r="R34" s="359"/>
    </row>
    <row r="35" spans="1:18" s="355" customFormat="1" ht="9" customHeight="1">
      <c r="A35" s="382"/>
      <c r="B35" s="361"/>
      <c r="C35" s="383"/>
      <c r="D35" s="384"/>
      <c r="E35" s="384"/>
      <c r="F35" s="359"/>
      <c r="G35" s="419"/>
      <c r="H35" s="403"/>
      <c r="I35" s="369"/>
      <c r="J35" s="386"/>
      <c r="K35" s="433"/>
      <c r="L35" s="409"/>
      <c r="M35" s="409"/>
      <c r="N35" s="406"/>
      <c r="O35" s="361"/>
      <c r="P35" s="362"/>
      <c r="Q35" s="363"/>
      <c r="R35" s="359"/>
    </row>
    <row r="36" spans="1:18" s="355" customFormat="1" ht="9" customHeight="1">
      <c r="A36" s="390"/>
      <c r="B36" s="390"/>
      <c r="C36" s="390"/>
      <c r="D36" s="384"/>
      <c r="E36" s="384"/>
      <c r="F36" s="393"/>
      <c r="G36" s="419"/>
      <c r="H36" s="385"/>
      <c r="I36" s="369"/>
      <c r="J36" s="386"/>
      <c r="K36" s="410"/>
      <c r="L36" s="409"/>
      <c r="M36" s="409"/>
      <c r="N36" s="406"/>
      <c r="O36" s="369"/>
      <c r="P36" s="362"/>
      <c r="Q36" s="363"/>
      <c r="R36" s="359"/>
    </row>
    <row r="37" spans="1:18" s="355" customFormat="1" ht="9" customHeight="1">
      <c r="A37" s="382"/>
      <c r="B37" s="361"/>
      <c r="C37" s="383"/>
      <c r="D37" s="384"/>
      <c r="E37" s="384"/>
      <c r="F37" s="359"/>
      <c r="G37" s="419"/>
      <c r="H37" s="385"/>
      <c r="I37" s="369"/>
      <c r="J37" s="386"/>
      <c r="K37" s="410"/>
      <c r="L37" s="409"/>
      <c r="M37" s="409"/>
      <c r="N37" s="406"/>
      <c r="O37" s="370"/>
      <c r="P37" s="362"/>
      <c r="Q37" s="363"/>
      <c r="R37" s="359"/>
    </row>
    <row r="38" spans="3:13" ht="15.75">
      <c r="C38" s="408"/>
      <c r="D38" s="409" t="s">
        <v>26</v>
      </c>
      <c r="E38" s="409"/>
      <c r="F38" s="409"/>
      <c r="G38" s="409"/>
      <c r="H38" s="409"/>
      <c r="I38" s="432" t="s">
        <v>54</v>
      </c>
      <c r="J38" s="433"/>
      <c r="K38" s="409"/>
      <c r="L38" s="409"/>
      <c r="M38" s="409"/>
    </row>
    <row r="39" spans="1:21" s="407" customFormat="1" ht="15.75" hidden="1">
      <c r="A39" s="404"/>
      <c r="B39" s="404"/>
      <c r="C39" s="408"/>
      <c r="D39" s="410"/>
      <c r="E39" s="410"/>
      <c r="F39" s="410"/>
      <c r="G39" s="428"/>
      <c r="H39" s="410"/>
      <c r="I39" s="410"/>
      <c r="J39" s="410"/>
      <c r="K39" s="409"/>
      <c r="L39" s="409"/>
      <c r="M39" s="409"/>
      <c r="N39" s="406"/>
      <c r="O39" s="404"/>
      <c r="Q39" s="404"/>
      <c r="R39" s="404"/>
      <c r="S39" s="404"/>
      <c r="T39" s="404"/>
      <c r="U39" s="404"/>
    </row>
    <row r="40" spans="1:21" s="407" customFormat="1" ht="15.75" hidden="1">
      <c r="A40" s="404"/>
      <c r="B40" s="404"/>
      <c r="C40" s="408"/>
      <c r="D40" s="410"/>
      <c r="E40" s="410"/>
      <c r="F40" s="410"/>
      <c r="G40" s="428"/>
      <c r="H40" s="410"/>
      <c r="I40" s="409"/>
      <c r="J40" s="410"/>
      <c r="K40" s="404"/>
      <c r="M40" s="404"/>
      <c r="N40" s="406"/>
      <c r="O40" s="404"/>
      <c r="Q40" s="404"/>
      <c r="R40" s="404"/>
      <c r="S40" s="404"/>
      <c r="T40" s="404"/>
      <c r="U40" s="404"/>
    </row>
    <row r="41" spans="1:21" s="407" customFormat="1" ht="15" hidden="1">
      <c r="A41" s="404"/>
      <c r="B41" s="404"/>
      <c r="C41" s="411"/>
      <c r="D41" s="409"/>
      <c r="E41" s="409"/>
      <c r="F41" s="409"/>
      <c r="G41" s="429"/>
      <c r="H41" s="409"/>
      <c r="I41" s="409"/>
      <c r="J41" s="409"/>
      <c r="K41" s="404"/>
      <c r="M41" s="404"/>
      <c r="N41" s="406"/>
      <c r="O41" s="404"/>
      <c r="Q41" s="404"/>
      <c r="R41" s="404"/>
      <c r="S41" s="404"/>
      <c r="T41" s="404"/>
      <c r="U41" s="404"/>
    </row>
    <row r="42" spans="1:21" s="407" customFormat="1" ht="15">
      <c r="A42" s="404"/>
      <c r="B42" s="404"/>
      <c r="C42" s="411"/>
      <c r="D42" s="409"/>
      <c r="E42" s="409"/>
      <c r="F42" s="409"/>
      <c r="G42" s="429"/>
      <c r="H42" s="409"/>
      <c r="I42" s="409"/>
      <c r="J42" s="409"/>
      <c r="K42" s="404"/>
      <c r="M42" s="404"/>
      <c r="N42" s="406"/>
      <c r="O42" s="404"/>
      <c r="Q42" s="404"/>
      <c r="R42" s="404"/>
      <c r="S42" s="404"/>
      <c r="T42" s="404"/>
      <c r="U42" s="404"/>
    </row>
  </sheetData>
  <sheetProtection/>
  <mergeCells count="11">
    <mergeCell ref="D15:F15"/>
    <mergeCell ref="D17:F17"/>
    <mergeCell ref="D19:F19"/>
    <mergeCell ref="D21:F21"/>
    <mergeCell ref="D23:F23"/>
    <mergeCell ref="A6:B6"/>
    <mergeCell ref="M6:N6"/>
    <mergeCell ref="D7:F7"/>
    <mergeCell ref="D9:F9"/>
    <mergeCell ref="D11:F11"/>
    <mergeCell ref="D13:F13"/>
  </mergeCells>
  <conditionalFormatting sqref="M16 O24 K12 I14 I18 I22 I26 I30 I34">
    <cfRule type="expression" priority="15" dxfId="138" stopIfTrue="1">
      <formula>H12="as"</formula>
    </cfRule>
    <cfRule type="expression" priority="16" dxfId="138" stopIfTrue="1">
      <formula>H12="bs"</formula>
    </cfRule>
  </conditionalFormatting>
  <conditionalFormatting sqref="O28">
    <cfRule type="expression" priority="13" dxfId="138" stopIfTrue="1">
      <formula>N29="as"</formula>
    </cfRule>
    <cfRule type="expression" priority="14" dxfId="138" stopIfTrue="1">
      <formula>N29="bs"</formula>
    </cfRule>
  </conditionalFormatting>
  <conditionalFormatting sqref="I12 I32 G26 G30 G34 K16 M24 M29 M33 I20 G14 G18 G22">
    <cfRule type="expression" priority="10" dxfId="140" stopIfTrue="1">
      <formula>AND($K$1="CU",G12="Umpire")</formula>
    </cfRule>
    <cfRule type="expression" priority="11" dxfId="141" stopIfTrue="1">
      <formula>AND($K$1="CU",G12&lt;&gt;"Umpire",H12&lt;&gt;"")</formula>
    </cfRule>
    <cfRule type="expression" priority="12" dxfId="142" stopIfTrue="1">
      <formula>AND($K$1="CU",G12&lt;&gt;"Umpire")</formula>
    </cfRule>
  </conditionalFormatting>
  <conditionalFormatting sqref="E33 E35 G37 E37 G25 E25 G27 E27 G29 E29 G31 E31 G33 G35">
    <cfRule type="expression" priority="9" dxfId="138" stopIfTrue="1">
      <formula>AND($C25&lt;9,$B25&gt;0)</formula>
    </cfRule>
  </conditionalFormatting>
  <conditionalFormatting sqref="I10 D25 D27 D29 D31 D33 D35 D37">
    <cfRule type="cellIs" priority="7" dxfId="139" operator="equal" stopIfTrue="1">
      <formula>"Bye"</formula>
    </cfRule>
    <cfRule type="expression" priority="8" dxfId="138" stopIfTrue="1">
      <formula>AND($C10&lt;9,$B10&gt;0)</formula>
    </cfRule>
  </conditionalFormatting>
  <conditionalFormatting sqref="C37 C25 C27 C29 C31 C33 C35">
    <cfRule type="expression" priority="4" dxfId="144" stopIfTrue="1">
      <formula>AND($C25&gt;0,$C25&lt;9,$B25&gt;0)</formula>
    </cfRule>
    <cfRule type="expression" priority="5" dxfId="145" stopIfTrue="1">
      <formula>$C25&gt;0</formula>
    </cfRule>
    <cfRule type="expression" priority="6" dxfId="146" stopIfTrue="1">
      <formula>$D25="Bye"</formula>
    </cfRule>
  </conditionalFormatting>
  <conditionalFormatting sqref="D11 D17 D9 D19 D21 D13 D15 D23">
    <cfRule type="cellIs" priority="2" dxfId="139" operator="equal" stopIfTrue="1">
      <formula>"Bye"</formula>
    </cfRule>
    <cfRule type="expression" priority="3" dxfId="138" stopIfTrue="1">
      <formula>AND(#REF!&lt;9,$B9&gt;0)</formula>
    </cfRule>
  </conditionalFormatting>
  <conditionalFormatting sqref="N33 H34 J32 H30 J12 L16 N24 J20:K20 H26 H10 H14 H18 H22">
    <cfRule type="expression" priority="1" dxfId="143" stopIfTrue="1">
      <formula>$K$1="CU"</formula>
    </cfRule>
  </conditionalFormatting>
  <conditionalFormatting sqref="O36">
    <cfRule type="expression" priority="17" dxfId="138" stopIfTrue="1">
      <formula>N33="as"</formula>
    </cfRule>
    <cfRule type="expression" priority="18" dxfId="138" stopIfTrue="1">
      <formula>N33="bs"</formula>
    </cfRule>
  </conditionalFormatting>
  <dataValidations count="1">
    <dataValidation type="list" allowBlank="1" showInputMessage="1" sqref="M33 I12 K16 I20 M24 G26 G14 G22 G18 M29 G30 G34 I32">
      <formula1>$S$9:$S$20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Sheet19">
    <pageSetUpPr fitToPage="1"/>
  </sheetPr>
  <dimension ref="A1:W57"/>
  <sheetViews>
    <sheetView showGridLines="0" showZeros="0" tabSelected="1" zoomScalePageLayoutView="0" workbookViewId="0" topLeftCell="A1">
      <selection activeCell="W30" sqref="W30"/>
    </sheetView>
  </sheetViews>
  <sheetFormatPr defaultColWidth="8.875" defaultRowHeight="12.75"/>
  <cols>
    <col min="1" max="1" width="3.25390625" style="223" customWidth="1"/>
    <col min="2" max="2" width="3.00390625" style="223" hidden="1" customWidth="1"/>
    <col min="3" max="3" width="5.00390625" style="223" customWidth="1"/>
    <col min="4" max="4" width="4.625" style="485" customWidth="1"/>
    <col min="5" max="5" width="16.00390625" style="223" customWidth="1"/>
    <col min="6" max="6" width="5.00390625" style="223" customWidth="1"/>
    <col min="7" max="7" width="4.625" style="223" customWidth="1"/>
    <col min="8" max="8" width="11.125" style="223" customWidth="1"/>
    <col min="9" max="9" width="6.875" style="241" customWidth="1"/>
    <col min="10" max="10" width="10.75390625" style="223" customWidth="1"/>
    <col min="11" max="11" width="1.75390625" style="241" customWidth="1"/>
    <col min="12" max="12" width="11.75390625" style="223" customWidth="1"/>
    <col min="13" max="13" width="1.00390625" style="242" customWidth="1"/>
    <col min="14" max="14" width="11.375" style="223" customWidth="1"/>
    <col min="15" max="15" width="2.75390625" style="241" customWidth="1"/>
    <col min="16" max="16" width="10.75390625" style="223" customWidth="1"/>
    <col min="17" max="17" width="1.75390625" style="242" customWidth="1"/>
    <col min="18" max="18" width="0" style="223" hidden="1" customWidth="1"/>
    <col min="19" max="19" width="8.00390625" style="223" customWidth="1"/>
    <col min="20" max="20" width="9.625" style="223" hidden="1" customWidth="1"/>
    <col min="21" max="21" width="8.625" style="223" hidden="1" customWidth="1"/>
    <col min="22" max="22" width="10.00390625" style="223" hidden="1" customWidth="1"/>
    <col min="23" max="16384" width="8.875" style="223" customWidth="1"/>
  </cols>
  <sheetData>
    <row r="1" spans="1:20" s="10" customFormat="1" ht="30.75" customHeight="1">
      <c r="A1" s="110" t="s">
        <v>38</v>
      </c>
      <c r="B1" s="1"/>
      <c r="C1" s="2"/>
      <c r="D1" s="3"/>
      <c r="E1" s="3"/>
      <c r="F1" s="4"/>
      <c r="G1" s="4"/>
      <c r="H1" s="4"/>
      <c r="I1" s="4"/>
      <c r="J1" s="4"/>
      <c r="K1" s="5"/>
      <c r="L1" s="5"/>
      <c r="M1" s="5"/>
      <c r="N1" s="6"/>
      <c r="O1" s="7"/>
      <c r="P1" s="8"/>
      <c r="Q1" s="8"/>
      <c r="R1" s="8"/>
      <c r="S1" s="8"/>
      <c r="T1" s="9"/>
    </row>
    <row r="2" spans="1:20" s="10" customFormat="1" ht="31.5" customHeight="1">
      <c r="A2" s="2" t="s">
        <v>115</v>
      </c>
      <c r="B2" s="1"/>
      <c r="C2" s="2"/>
      <c r="D2" s="3"/>
      <c r="E2" s="3"/>
      <c r="F2" s="11"/>
      <c r="G2" s="11"/>
      <c r="H2" s="11"/>
      <c r="I2" s="11"/>
      <c r="J2" s="11"/>
      <c r="K2" s="12"/>
      <c r="L2" s="12"/>
      <c r="M2" s="12"/>
      <c r="N2" s="6"/>
      <c r="O2" s="7"/>
      <c r="P2" s="8"/>
      <c r="Q2" s="8"/>
      <c r="R2" s="8"/>
      <c r="S2" s="8"/>
      <c r="T2" s="9"/>
    </row>
    <row r="3" spans="1:20" s="10" customFormat="1" ht="22.5" customHeight="1">
      <c r="A3" s="492" t="s">
        <v>346</v>
      </c>
      <c r="B3" s="113"/>
      <c r="C3" s="114"/>
      <c r="D3" s="115"/>
      <c r="E3" s="115"/>
      <c r="F3" s="12"/>
      <c r="G3" s="12"/>
      <c r="H3" s="117"/>
      <c r="I3" s="117" t="s">
        <v>94</v>
      </c>
      <c r="J3" s="117"/>
      <c r="K3" s="117"/>
      <c r="L3" s="117"/>
      <c r="M3" s="5"/>
      <c r="N3" s="6"/>
      <c r="O3" s="7"/>
      <c r="P3" s="8"/>
      <c r="Q3" s="8"/>
      <c r="R3" s="8"/>
      <c r="S3" s="8"/>
      <c r="T3" s="9"/>
    </row>
    <row r="4" spans="1:22" s="10" customFormat="1" ht="12" customHeight="1">
      <c r="A4" s="112"/>
      <c r="B4" s="115"/>
      <c r="C4" s="115"/>
      <c r="D4" s="113"/>
      <c r="E4" s="114"/>
      <c r="F4" s="115"/>
      <c r="G4" s="115"/>
      <c r="H4" s="12"/>
      <c r="I4" s="12"/>
      <c r="J4" s="119"/>
      <c r="K4" s="119"/>
      <c r="L4" s="119"/>
      <c r="M4" s="119"/>
      <c r="N4" s="119"/>
      <c r="O4" s="12"/>
      <c r="P4" s="6"/>
      <c r="Q4" s="7"/>
      <c r="R4" s="8"/>
      <c r="S4" s="8"/>
      <c r="T4" s="8"/>
      <c r="U4" s="9"/>
      <c r="V4" s="9"/>
    </row>
    <row r="5" spans="1:15" s="128" customFormat="1" ht="11.25" customHeight="1">
      <c r="A5" s="120"/>
      <c r="B5" s="120"/>
      <c r="C5" s="120"/>
      <c r="D5" s="120"/>
      <c r="E5" s="120"/>
      <c r="F5" s="120" t="s">
        <v>342</v>
      </c>
      <c r="G5" s="120"/>
      <c r="H5" s="120"/>
      <c r="I5" s="126"/>
      <c r="J5" s="124"/>
      <c r="K5" s="120"/>
      <c r="L5" s="125"/>
      <c r="M5" s="126"/>
      <c r="N5" s="120"/>
      <c r="O5" s="127" t="s">
        <v>99</v>
      </c>
    </row>
    <row r="6" spans="1:15" s="139" customFormat="1" ht="11.25" customHeight="1" thickBot="1">
      <c r="A6" s="725"/>
      <c r="B6" s="725"/>
      <c r="C6" s="307"/>
      <c r="D6" s="434"/>
      <c r="E6" s="131"/>
      <c r="F6" s="131"/>
      <c r="G6" s="132"/>
      <c r="H6" s="131"/>
      <c r="I6" s="136"/>
      <c r="J6" s="435"/>
      <c r="K6" s="136"/>
      <c r="L6" s="436"/>
      <c r="M6" s="138"/>
      <c r="N6" s="726" t="s">
        <v>54</v>
      </c>
      <c r="O6" s="726"/>
    </row>
    <row r="7" spans="1:15" s="128" customFormat="1" ht="9.75">
      <c r="A7" s="140"/>
      <c r="B7" s="437" t="s">
        <v>343</v>
      </c>
      <c r="C7" s="141" t="s">
        <v>101</v>
      </c>
      <c r="D7" s="438" t="s">
        <v>102</v>
      </c>
      <c r="E7" s="727" t="s">
        <v>103</v>
      </c>
      <c r="F7" s="727"/>
      <c r="G7" s="727"/>
      <c r="H7" s="439" t="s">
        <v>104</v>
      </c>
      <c r="I7" s="144" t="s">
        <v>105</v>
      </c>
      <c r="J7" s="145" t="s">
        <v>107</v>
      </c>
      <c r="K7" s="146"/>
      <c r="L7" s="145" t="s">
        <v>108</v>
      </c>
      <c r="M7" s="146"/>
      <c r="N7" s="145" t="s">
        <v>109</v>
      </c>
      <c r="O7" s="147"/>
    </row>
    <row r="8" spans="1:17" s="128" customFormat="1" ht="3.75" customHeight="1" thickBot="1">
      <c r="A8" s="631"/>
      <c r="B8" s="531"/>
      <c r="C8" s="531"/>
      <c r="D8" s="632"/>
      <c r="E8" s="633"/>
      <c r="F8" s="633"/>
      <c r="G8" s="634"/>
      <c r="H8" s="633"/>
      <c r="I8" s="635"/>
      <c r="J8" s="636"/>
      <c r="K8" s="635"/>
      <c r="L8" s="636"/>
      <c r="M8" s="635"/>
      <c r="N8" s="636"/>
      <c r="O8" s="154"/>
      <c r="P8" s="152"/>
      <c r="Q8" s="155"/>
    </row>
    <row r="9" spans="1:22" s="166" customFormat="1" ht="9" customHeight="1">
      <c r="A9" s="637">
        <v>1</v>
      </c>
      <c r="B9" s="524">
        <v>18</v>
      </c>
      <c r="C9" s="638"/>
      <c r="D9" s="525"/>
      <c r="E9" s="735"/>
      <c r="F9" s="735"/>
      <c r="G9" s="735"/>
      <c r="H9" s="639"/>
      <c r="I9" s="640"/>
      <c r="J9" s="529"/>
      <c r="K9" s="529"/>
      <c r="L9" s="529"/>
      <c r="M9" s="529"/>
      <c r="N9" s="165"/>
      <c r="O9" s="164"/>
      <c r="P9" s="440"/>
      <c r="Q9" s="164"/>
      <c r="R9" s="165"/>
      <c r="T9" s="167" t="str">
        <f>'[1]Officials'!P24</f>
        <v>Umpire</v>
      </c>
      <c r="V9" s="168" t="str">
        <f>F$9&amp;" "&amp;E$9</f>
        <v> </v>
      </c>
    </row>
    <row r="10" spans="1:23" s="166" customFormat="1" ht="9" customHeight="1">
      <c r="A10" s="641"/>
      <c r="B10" s="531"/>
      <c r="C10" s="531"/>
      <c r="D10" s="642"/>
      <c r="E10" s="533"/>
      <c r="F10" s="529"/>
      <c r="I10" s="535"/>
      <c r="J10" s="526" t="s">
        <v>151</v>
      </c>
      <c r="K10" s="536"/>
      <c r="L10" s="529"/>
      <c r="M10" s="529"/>
      <c r="N10" s="165"/>
      <c r="O10" s="164"/>
      <c r="P10" s="440"/>
      <c r="Q10" s="164"/>
      <c r="R10" s="165"/>
      <c r="S10" s="204"/>
      <c r="T10" s="441" t="str">
        <f>'[1]Officials'!P25</f>
        <v> </v>
      </c>
      <c r="U10" s="204"/>
      <c r="V10" s="204" t="str">
        <f>F$11&amp;" "&amp;E$11</f>
        <v> </v>
      </c>
      <c r="W10" s="204"/>
    </row>
    <row r="11" spans="1:23" s="166" customFormat="1" ht="9" customHeight="1">
      <c r="A11" s="641">
        <v>2</v>
      </c>
      <c r="B11" s="524"/>
      <c r="C11" s="524"/>
      <c r="D11" s="643"/>
      <c r="E11" s="735"/>
      <c r="F11" s="735"/>
      <c r="G11" s="735"/>
      <c r="H11" s="553"/>
      <c r="I11" s="644"/>
      <c r="J11" s="537"/>
      <c r="K11" s="543"/>
      <c r="L11" s="529"/>
      <c r="M11" s="529"/>
      <c r="N11" s="165"/>
      <c r="O11" s="164"/>
      <c r="P11" s="440"/>
      <c r="Q11" s="164"/>
      <c r="R11" s="165"/>
      <c r="S11" s="204"/>
      <c r="T11" s="441" t="str">
        <f>'[1]Officials'!P26</f>
        <v> </v>
      </c>
      <c r="U11" s="204"/>
      <c r="V11" s="204" t="str">
        <f>F$13&amp;" "&amp;E$13</f>
        <v> </v>
      </c>
      <c r="W11" s="204"/>
    </row>
    <row r="12" spans="1:23" s="166" customFormat="1" ht="9" customHeight="1">
      <c r="A12" s="641"/>
      <c r="B12" s="531"/>
      <c r="C12" s="531"/>
      <c r="D12" s="642"/>
      <c r="E12" s="533"/>
      <c r="I12" s="645"/>
      <c r="J12" s="545"/>
      <c r="K12" s="546"/>
      <c r="L12" s="536" t="s">
        <v>158</v>
      </c>
      <c r="M12" s="536"/>
      <c r="N12" s="538"/>
      <c r="O12" s="442"/>
      <c r="P12" s="440"/>
      <c r="Q12" s="164"/>
      <c r="R12" s="165"/>
      <c r="S12" s="204"/>
      <c r="T12" s="441" t="str">
        <f>'[1]Officials'!P27</f>
        <v> </v>
      </c>
      <c r="U12" s="204"/>
      <c r="V12" s="204" t="str">
        <f>F$15&amp;" "&amp;E$15</f>
        <v> </v>
      </c>
      <c r="W12" s="204"/>
    </row>
    <row r="13" spans="1:22" s="166" customFormat="1" ht="9" customHeight="1">
      <c r="A13" s="641">
        <v>3</v>
      </c>
      <c r="B13" s="524">
        <v>31</v>
      </c>
      <c r="C13" s="524"/>
      <c r="D13" s="643"/>
      <c r="E13" s="735"/>
      <c r="F13" s="735"/>
      <c r="G13" s="735"/>
      <c r="H13" s="639"/>
      <c r="I13" s="640"/>
      <c r="J13" s="537"/>
      <c r="K13" s="543"/>
      <c r="L13" s="537">
        <v>40</v>
      </c>
      <c r="M13" s="646"/>
      <c r="N13" s="556"/>
      <c r="O13" s="443"/>
      <c r="P13" s="444"/>
      <c r="Q13" s="202"/>
      <c r="R13" s="203"/>
      <c r="S13" s="204"/>
      <c r="T13" s="205" t="str">
        <f>'[1]Officials'!P28</f>
        <v> </v>
      </c>
      <c r="U13" s="191"/>
      <c r="V13" s="181" t="str">
        <f>F$17&amp;" "&amp;E$17</f>
        <v> </v>
      </c>
    </row>
    <row r="14" spans="1:22" s="166" customFormat="1" ht="9" customHeight="1">
      <c r="A14" s="641"/>
      <c r="B14" s="531"/>
      <c r="C14" s="531"/>
      <c r="D14" s="642"/>
      <c r="E14" s="547"/>
      <c r="F14" s="548"/>
      <c r="G14" s="549"/>
      <c r="H14" s="647"/>
      <c r="I14" s="535"/>
      <c r="J14" s="536" t="s">
        <v>350</v>
      </c>
      <c r="K14" s="551"/>
      <c r="L14" s="537"/>
      <c r="M14" s="648"/>
      <c r="N14" s="556"/>
      <c r="O14" s="443"/>
      <c r="P14" s="444"/>
      <c r="Q14" s="202"/>
      <c r="R14" s="203"/>
      <c r="S14" s="204"/>
      <c r="T14" s="205" t="str">
        <f>'[1]Officials'!P29</f>
        <v> </v>
      </c>
      <c r="V14" s="181" t="str">
        <f>F$19&amp;" "&amp;E$19</f>
        <v> </v>
      </c>
    </row>
    <row r="15" spans="1:22" s="166" customFormat="1" ht="9" customHeight="1">
      <c r="A15" s="641">
        <v>4</v>
      </c>
      <c r="B15" s="524">
        <v>35</v>
      </c>
      <c r="C15" s="524"/>
      <c r="D15" s="643"/>
      <c r="E15" s="735"/>
      <c r="F15" s="735"/>
      <c r="G15" s="735"/>
      <c r="H15" s="553"/>
      <c r="I15" s="644"/>
      <c r="J15" s="537"/>
      <c r="K15" s="537"/>
      <c r="L15" s="537"/>
      <c r="M15" s="646"/>
      <c r="N15" s="556" t="s">
        <v>158</v>
      </c>
      <c r="O15" s="443"/>
      <c r="P15" s="444"/>
      <c r="Q15" s="202"/>
      <c r="R15" s="203"/>
      <c r="S15" s="204"/>
      <c r="T15" s="205" t="str">
        <f>'[1]Officials'!P30</f>
        <v> </v>
      </c>
      <c r="V15" s="181" t="str">
        <f>F$21&amp;" "&amp;E$21</f>
        <v> </v>
      </c>
    </row>
    <row r="16" spans="1:22" s="166" customFormat="1" ht="9" customHeight="1">
      <c r="A16" s="641"/>
      <c r="B16" s="531"/>
      <c r="C16" s="531"/>
      <c r="D16" s="642"/>
      <c r="E16" s="533"/>
      <c r="I16" s="645"/>
      <c r="J16" s="537"/>
      <c r="K16" s="537"/>
      <c r="L16" s="545"/>
      <c r="M16" s="560"/>
      <c r="N16" s="649">
        <v>40</v>
      </c>
      <c r="O16" s="443"/>
      <c r="P16" s="444"/>
      <c r="Q16" s="202"/>
      <c r="R16" s="203"/>
      <c r="S16" s="204"/>
      <c r="T16" s="205" t="str">
        <f>'[1]Officials'!P31</f>
        <v> </v>
      </c>
      <c r="V16" s="181" t="str">
        <f>F$23&amp;" "&amp;E$23</f>
        <v> </v>
      </c>
    </row>
    <row r="17" spans="1:22" s="166" customFormat="1" ht="9" customHeight="1">
      <c r="A17" s="637">
        <v>5</v>
      </c>
      <c r="B17" s="540">
        <v>73</v>
      </c>
      <c r="C17" s="540"/>
      <c r="D17" s="525"/>
      <c r="E17" s="735"/>
      <c r="F17" s="735"/>
      <c r="G17" s="735"/>
      <c r="H17" s="639"/>
      <c r="I17" s="526" t="s">
        <v>155</v>
      </c>
      <c r="J17" s="537"/>
      <c r="K17" s="537"/>
      <c r="L17" s="537"/>
      <c r="M17" s="646"/>
      <c r="N17" s="650"/>
      <c r="O17" s="443"/>
      <c r="P17" s="444"/>
      <c r="Q17" s="202"/>
      <c r="R17" s="203"/>
      <c r="S17" s="204"/>
      <c r="T17" s="205" t="str">
        <f>'[1]Officials'!P32</f>
        <v> </v>
      </c>
      <c r="V17" s="181" t="str">
        <f>F$25&amp;" "&amp;E$25</f>
        <v> </v>
      </c>
    </row>
    <row r="18" spans="1:22" s="166" customFormat="1" ht="9" customHeight="1">
      <c r="A18" s="641"/>
      <c r="B18" s="531"/>
      <c r="C18" s="531"/>
      <c r="D18" s="642"/>
      <c r="E18" s="533"/>
      <c r="F18" s="558"/>
      <c r="H18" s="651"/>
      <c r="I18" s="535"/>
      <c r="J18" s="536" t="s">
        <v>160</v>
      </c>
      <c r="K18" s="536"/>
      <c r="L18" s="537"/>
      <c r="M18" s="646"/>
      <c r="N18" s="650"/>
      <c r="O18" s="443"/>
      <c r="P18" s="444"/>
      <c r="Q18" s="202"/>
      <c r="R18" s="203"/>
      <c r="S18" s="204"/>
      <c r="T18" s="205" t="str">
        <f>'[1]Officials'!P33</f>
        <v> </v>
      </c>
      <c r="V18" s="181" t="str">
        <f>F$27&amp;" "&amp;E$27</f>
        <v> </v>
      </c>
    </row>
    <row r="19" spans="1:22" s="166" customFormat="1" ht="9" customHeight="1">
      <c r="A19" s="641">
        <v>6</v>
      </c>
      <c r="B19" s="524">
        <v>37</v>
      </c>
      <c r="C19" s="524"/>
      <c r="D19" s="643"/>
      <c r="E19" s="735"/>
      <c r="F19" s="735"/>
      <c r="G19" s="735"/>
      <c r="H19" s="553"/>
      <c r="I19" s="644" t="s">
        <v>160</v>
      </c>
      <c r="J19" s="537">
        <v>42</v>
      </c>
      <c r="K19" s="543"/>
      <c r="L19" s="537"/>
      <c r="M19" s="646"/>
      <c r="N19" s="650"/>
      <c r="O19" s="443"/>
      <c r="P19" s="444"/>
      <c r="Q19" s="202"/>
      <c r="R19" s="203"/>
      <c r="S19" s="204"/>
      <c r="T19" s="205" t="str">
        <f>'[1]Officials'!P34</f>
        <v> </v>
      </c>
      <c r="V19" s="181" t="str">
        <f>F$29&amp;" "&amp;E$29</f>
        <v> </v>
      </c>
    </row>
    <row r="20" spans="1:22" s="166" customFormat="1" ht="9" customHeight="1" thickBot="1">
      <c r="A20" s="641"/>
      <c r="B20" s="531"/>
      <c r="C20" s="531"/>
      <c r="D20" s="642"/>
      <c r="E20" s="533"/>
      <c r="I20" s="645"/>
      <c r="J20" s="539"/>
      <c r="K20" s="546"/>
      <c r="L20" s="567" t="s">
        <v>160</v>
      </c>
      <c r="M20" s="536"/>
      <c r="N20" s="650"/>
      <c r="O20" s="443"/>
      <c r="P20" s="444"/>
      <c r="Q20" s="202"/>
      <c r="R20" s="203"/>
      <c r="S20" s="204"/>
      <c r="T20" s="207" t="str">
        <f>'[1]Officials'!P35</f>
        <v>None</v>
      </c>
      <c r="V20" s="181" t="str">
        <f>F$31&amp;" "&amp;E$31</f>
        <v> </v>
      </c>
    </row>
    <row r="21" spans="1:22" s="166" customFormat="1" ht="9" customHeight="1">
      <c r="A21" s="641">
        <v>7</v>
      </c>
      <c r="B21" s="524">
        <v>41</v>
      </c>
      <c r="C21" s="524"/>
      <c r="D21" s="643"/>
      <c r="E21" s="735"/>
      <c r="F21" s="735"/>
      <c r="G21" s="735"/>
      <c r="H21" s="639"/>
      <c r="I21" s="640"/>
      <c r="J21" s="537"/>
      <c r="K21" s="543"/>
      <c r="L21" s="537">
        <v>42</v>
      </c>
      <c r="M21" s="537"/>
      <c r="N21" s="652"/>
      <c r="O21" s="443"/>
      <c r="P21" s="444"/>
      <c r="Q21" s="202"/>
      <c r="R21" s="203"/>
      <c r="S21" s="204"/>
      <c r="V21" s="181" t="str">
        <f>F$33&amp;" "&amp;E$33</f>
        <v> </v>
      </c>
    </row>
    <row r="22" spans="1:22" s="166" customFormat="1" ht="9" customHeight="1">
      <c r="A22" s="641"/>
      <c r="B22" s="531"/>
      <c r="C22" s="531"/>
      <c r="D22" s="642"/>
      <c r="E22" s="533"/>
      <c r="F22" s="558"/>
      <c r="H22" s="651"/>
      <c r="I22" s="535"/>
      <c r="J22" s="536" t="s">
        <v>157</v>
      </c>
      <c r="K22" s="551"/>
      <c r="L22" s="529"/>
      <c r="M22" s="653"/>
      <c r="N22" s="654"/>
      <c r="O22" s="202"/>
      <c r="P22" s="444"/>
      <c r="Q22" s="202"/>
      <c r="R22" s="203"/>
      <c r="S22" s="204"/>
      <c r="V22" s="181" t="str">
        <f>F$35&amp;" "&amp;E$35</f>
        <v> </v>
      </c>
    </row>
    <row r="23" spans="1:22" s="166" customFormat="1" ht="9" customHeight="1">
      <c r="A23" s="641">
        <v>8</v>
      </c>
      <c r="B23" s="524">
        <v>26</v>
      </c>
      <c r="C23" s="524"/>
      <c r="D23" s="643"/>
      <c r="E23" s="735"/>
      <c r="F23" s="735"/>
      <c r="G23" s="735"/>
      <c r="H23" s="553"/>
      <c r="I23" s="644"/>
      <c r="J23" s="537"/>
      <c r="K23" s="537"/>
      <c r="L23" s="529"/>
      <c r="M23" s="529"/>
      <c r="N23" s="652"/>
      <c r="O23" s="202"/>
      <c r="P23" s="444"/>
      <c r="Q23" s="202"/>
      <c r="R23" s="203"/>
      <c r="S23" s="204"/>
      <c r="V23" s="181" t="str">
        <f>F$37&amp;" "&amp;E$37</f>
        <v> </v>
      </c>
    </row>
    <row r="24" spans="1:22" s="166" customFormat="1" ht="9" customHeight="1">
      <c r="A24" s="641"/>
      <c r="B24" s="531"/>
      <c r="C24" s="531"/>
      <c r="D24" s="642"/>
      <c r="E24" s="533"/>
      <c r="I24" s="645"/>
      <c r="J24" s="537"/>
      <c r="K24" s="537"/>
      <c r="L24" s="529"/>
      <c r="M24" s="653" t="s">
        <v>344</v>
      </c>
      <c r="N24" s="551" t="s">
        <v>158</v>
      </c>
      <c r="O24" s="445"/>
      <c r="P24" s="446"/>
      <c r="Q24" s="202"/>
      <c r="R24" s="203"/>
      <c r="S24" s="204"/>
      <c r="V24" s="181" t="str">
        <f>F$39&amp;" "&amp;E$39</f>
        <v> </v>
      </c>
    </row>
    <row r="25" spans="1:22" s="166" customFormat="1" ht="9" customHeight="1">
      <c r="A25" s="641">
        <v>9</v>
      </c>
      <c r="B25" s="524">
        <v>20</v>
      </c>
      <c r="C25" s="524"/>
      <c r="D25" s="643"/>
      <c r="E25" s="735"/>
      <c r="F25" s="735"/>
      <c r="G25" s="735"/>
      <c r="H25" s="639"/>
      <c r="I25" s="640"/>
      <c r="J25" s="537"/>
      <c r="K25" s="537"/>
      <c r="L25" s="529"/>
      <c r="M25" s="529"/>
      <c r="N25" s="652">
        <v>41</v>
      </c>
      <c r="O25" s="202"/>
      <c r="P25" s="447"/>
      <c r="Q25" s="202"/>
      <c r="R25" s="203"/>
      <c r="S25" s="204"/>
      <c r="V25" s="181" t="str">
        <f>F$41&amp;" "&amp;E$41</f>
        <v> </v>
      </c>
    </row>
    <row r="26" spans="1:22" s="166" customFormat="1" ht="9" customHeight="1">
      <c r="A26" s="641"/>
      <c r="B26" s="531"/>
      <c r="C26" s="531"/>
      <c r="D26" s="642"/>
      <c r="E26" s="533"/>
      <c r="F26" s="529"/>
      <c r="H26" s="651"/>
      <c r="I26" s="535"/>
      <c r="J26" s="536" t="s">
        <v>148</v>
      </c>
      <c r="K26" s="536"/>
      <c r="L26" s="529"/>
      <c r="M26" s="529"/>
      <c r="N26" s="652"/>
      <c r="O26" s="202"/>
      <c r="P26" s="444"/>
      <c r="Q26" s="202"/>
      <c r="R26" s="203"/>
      <c r="S26" s="204"/>
      <c r="V26" s="181" t="str">
        <f>F$43&amp;" "&amp;E$43</f>
        <v> </v>
      </c>
    </row>
    <row r="27" spans="1:22" s="166" customFormat="1" ht="9" customHeight="1">
      <c r="A27" s="641">
        <v>10</v>
      </c>
      <c r="B27" s="524">
        <v>18</v>
      </c>
      <c r="C27" s="524"/>
      <c r="D27" s="643"/>
      <c r="E27" s="735"/>
      <c r="F27" s="735"/>
      <c r="G27" s="735"/>
      <c r="H27" s="553"/>
      <c r="I27" s="644"/>
      <c r="J27" s="537"/>
      <c r="K27" s="543"/>
      <c r="L27" s="529"/>
      <c r="M27" s="529"/>
      <c r="N27" s="652"/>
      <c r="O27" s="202"/>
      <c r="P27" s="444"/>
      <c r="Q27" s="202"/>
      <c r="R27" s="203"/>
      <c r="S27" s="204"/>
      <c r="V27" s="181" t="e">
        <f>#REF!&amp;" "&amp;#REF!</f>
        <v>#REF!</v>
      </c>
    </row>
    <row r="28" spans="1:22" s="166" customFormat="1" ht="9" customHeight="1">
      <c r="A28" s="641"/>
      <c r="B28" s="531"/>
      <c r="C28" s="531"/>
      <c r="D28" s="642"/>
      <c r="E28" s="533"/>
      <c r="I28" s="645"/>
      <c r="J28" s="545"/>
      <c r="K28" s="546"/>
      <c r="L28" s="536" t="s">
        <v>148</v>
      </c>
      <c r="M28" s="655"/>
      <c r="N28" s="652"/>
      <c r="O28" s="202"/>
      <c r="P28" s="444"/>
      <c r="Q28" s="202"/>
      <c r="R28" s="203"/>
      <c r="S28" s="204"/>
      <c r="V28" s="181" t="e">
        <f>#REF!&amp;" "&amp;#REF!</f>
        <v>#REF!</v>
      </c>
    </row>
    <row r="29" spans="1:22" s="166" customFormat="1" ht="9" customHeight="1">
      <c r="A29" s="641">
        <v>11</v>
      </c>
      <c r="B29" s="524">
        <v>70</v>
      </c>
      <c r="C29" s="524"/>
      <c r="D29" s="643"/>
      <c r="E29" s="735"/>
      <c r="F29" s="735"/>
      <c r="G29" s="735"/>
      <c r="H29" s="639"/>
      <c r="I29" s="640"/>
      <c r="J29" s="537"/>
      <c r="K29" s="543"/>
      <c r="L29" s="537">
        <v>40</v>
      </c>
      <c r="M29" s="646"/>
      <c r="N29" s="650"/>
      <c r="O29" s="202"/>
      <c r="P29" s="444"/>
      <c r="Q29" s="202"/>
      <c r="R29" s="203"/>
      <c r="S29" s="204"/>
      <c r="V29" s="181" t="e">
        <f>#REF!&amp;" "&amp;#REF!</f>
        <v>#REF!</v>
      </c>
    </row>
    <row r="30" spans="1:22" s="166" customFormat="1" ht="9" customHeight="1">
      <c r="A30" s="641"/>
      <c r="B30" s="531"/>
      <c r="C30" s="531"/>
      <c r="D30" s="642"/>
      <c r="E30" s="533"/>
      <c r="F30" s="558"/>
      <c r="H30" s="651"/>
      <c r="I30" s="535"/>
      <c r="J30" s="536" t="s">
        <v>145</v>
      </c>
      <c r="K30" s="551"/>
      <c r="L30" s="537"/>
      <c r="M30" s="656"/>
      <c r="N30" s="650"/>
      <c r="O30" s="202"/>
      <c r="P30" s="444"/>
      <c r="Q30" s="202"/>
      <c r="R30" s="203"/>
      <c r="S30" s="204"/>
      <c r="V30" s="181" t="e">
        <f>#REF!&amp;" "&amp;#REF!</f>
        <v>#REF!</v>
      </c>
    </row>
    <row r="31" spans="1:22" s="166" customFormat="1" ht="9" customHeight="1">
      <c r="A31" s="637">
        <v>12</v>
      </c>
      <c r="B31" s="540">
        <v>52</v>
      </c>
      <c r="C31" s="540"/>
      <c r="D31" s="525"/>
      <c r="E31" s="735"/>
      <c r="F31" s="735"/>
      <c r="G31" s="735"/>
      <c r="H31" s="553"/>
      <c r="I31" s="644"/>
      <c r="J31" s="537"/>
      <c r="K31" s="537"/>
      <c r="L31" s="537"/>
      <c r="M31" s="657"/>
      <c r="N31" s="650"/>
      <c r="O31" s="202"/>
      <c r="P31" s="444"/>
      <c r="Q31" s="202"/>
      <c r="R31" s="203"/>
      <c r="S31" s="204"/>
      <c r="V31" s="181" t="str">
        <f>F$45&amp;" "&amp;E$45</f>
        <v> </v>
      </c>
    </row>
    <row r="32" spans="1:22" s="166" customFormat="1" ht="9" customHeight="1">
      <c r="A32" s="641"/>
      <c r="B32" s="531"/>
      <c r="C32" s="531"/>
      <c r="D32" s="642"/>
      <c r="E32" s="533"/>
      <c r="I32" s="645"/>
      <c r="J32" s="537"/>
      <c r="K32" s="537"/>
      <c r="L32" s="545"/>
      <c r="M32" s="658"/>
      <c r="N32" s="659" t="s">
        <v>161</v>
      </c>
      <c r="O32" s="202"/>
      <c r="P32" s="444"/>
      <c r="Q32" s="202"/>
      <c r="R32" s="203"/>
      <c r="S32" s="204"/>
      <c r="V32" s="181" t="str">
        <f>F$47&amp;" "&amp;E$47</f>
        <v> </v>
      </c>
    </row>
    <row r="33" spans="1:22" s="166" customFormat="1" ht="9" customHeight="1">
      <c r="A33" s="641">
        <v>13</v>
      </c>
      <c r="B33" s="524">
        <v>47</v>
      </c>
      <c r="C33" s="524"/>
      <c r="D33" s="643"/>
      <c r="E33" s="735"/>
      <c r="F33" s="735"/>
      <c r="G33" s="735"/>
      <c r="H33" s="639"/>
      <c r="I33" s="640"/>
      <c r="J33" s="537"/>
      <c r="K33" s="537"/>
      <c r="L33" s="537"/>
      <c r="M33" s="657"/>
      <c r="N33" s="556">
        <v>42</v>
      </c>
      <c r="O33" s="202"/>
      <c r="P33" s="444"/>
      <c r="Q33" s="202"/>
      <c r="R33" s="203"/>
      <c r="S33" s="204"/>
      <c r="V33" s="181" t="e">
        <f>#REF!&amp;" "&amp;#REF!</f>
        <v>#REF!</v>
      </c>
    </row>
    <row r="34" spans="1:22" s="166" customFormat="1" ht="9" customHeight="1">
      <c r="A34" s="641"/>
      <c r="B34" s="531"/>
      <c r="C34" s="531"/>
      <c r="D34" s="642"/>
      <c r="E34" s="533"/>
      <c r="F34" s="558"/>
      <c r="H34" s="651"/>
      <c r="I34" s="535"/>
      <c r="J34" s="536" t="s">
        <v>161</v>
      </c>
      <c r="K34" s="536"/>
      <c r="L34" s="537"/>
      <c r="M34" s="657"/>
      <c r="N34" s="556"/>
      <c r="O34" s="202"/>
      <c r="P34" s="444"/>
      <c r="Q34" s="202"/>
      <c r="R34" s="203"/>
      <c r="S34" s="204"/>
      <c r="V34" s="181" t="e">
        <f>#REF!&amp;" "&amp;#REF!</f>
        <v>#REF!</v>
      </c>
    </row>
    <row r="35" spans="1:22" s="166" customFormat="1" ht="9" customHeight="1">
      <c r="A35" s="641">
        <v>14</v>
      </c>
      <c r="B35" s="524">
        <v>39</v>
      </c>
      <c r="C35" s="524"/>
      <c r="D35" s="643"/>
      <c r="E35" s="735"/>
      <c r="F35" s="735"/>
      <c r="G35" s="735"/>
      <c r="H35" s="553"/>
      <c r="I35" s="644"/>
      <c r="J35" s="537"/>
      <c r="K35" s="543"/>
      <c r="L35" s="537"/>
      <c r="M35" s="657"/>
      <c r="N35" s="556"/>
      <c r="O35" s="202"/>
      <c r="P35" s="444"/>
      <c r="Q35" s="202"/>
      <c r="R35" s="203"/>
      <c r="S35" s="204"/>
      <c r="V35" s="181" t="e">
        <f>#REF!&amp;" "&amp;#REF!</f>
        <v>#REF!</v>
      </c>
    </row>
    <row r="36" spans="1:22" s="166" customFormat="1" ht="9" customHeight="1">
      <c r="A36" s="641"/>
      <c r="B36" s="531"/>
      <c r="C36" s="531"/>
      <c r="D36" s="642"/>
      <c r="E36" s="533"/>
      <c r="I36" s="645"/>
      <c r="J36" s="545"/>
      <c r="K36" s="546"/>
      <c r="L36" s="536" t="s">
        <v>161</v>
      </c>
      <c r="M36" s="655"/>
      <c r="N36" s="556"/>
      <c r="O36" s="202"/>
      <c r="P36" s="444"/>
      <c r="Q36" s="202"/>
      <c r="R36" s="203"/>
      <c r="S36" s="204"/>
      <c r="V36" s="181" t="e">
        <f>#REF!&amp;" "&amp;#REF!</f>
        <v>#REF!</v>
      </c>
    </row>
    <row r="37" spans="1:22" s="166" customFormat="1" ht="9" customHeight="1">
      <c r="A37" s="641">
        <v>15</v>
      </c>
      <c r="B37" s="524">
        <v>30</v>
      </c>
      <c r="C37" s="524"/>
      <c r="D37" s="643"/>
      <c r="E37" s="735"/>
      <c r="F37" s="735"/>
      <c r="G37" s="735"/>
      <c r="H37" s="639"/>
      <c r="I37" s="640"/>
      <c r="J37" s="537"/>
      <c r="K37" s="543"/>
      <c r="L37" s="537">
        <v>53</v>
      </c>
      <c r="M37" s="537"/>
      <c r="N37" s="538"/>
      <c r="O37" s="164"/>
      <c r="P37" s="444"/>
      <c r="Q37" s="202"/>
      <c r="R37" s="203"/>
      <c r="S37" s="204"/>
      <c r="V37" s="181" t="e">
        <f>#REF!&amp;" "&amp;#REF!</f>
        <v>#REF!</v>
      </c>
    </row>
    <row r="38" spans="1:22" s="166" customFormat="1" ht="9" customHeight="1">
      <c r="A38" s="641"/>
      <c r="B38" s="531"/>
      <c r="C38" s="531"/>
      <c r="D38" s="642"/>
      <c r="E38" s="533"/>
      <c r="F38" s="558"/>
      <c r="H38" s="651"/>
      <c r="I38" s="535"/>
      <c r="J38" s="536" t="s">
        <v>163</v>
      </c>
      <c r="K38" s="551"/>
      <c r="L38" s="537"/>
      <c r="M38" s="653"/>
      <c r="N38" s="660"/>
      <c r="O38" s="448"/>
      <c r="P38" s="449"/>
      <c r="Q38" s="202"/>
      <c r="R38" s="203"/>
      <c r="S38" s="204"/>
      <c r="V38" s="181" t="e">
        <f>#REF!&amp;" "&amp;#REF!</f>
        <v>#REF!</v>
      </c>
    </row>
    <row r="39" spans="1:22" s="166" customFormat="1" ht="9" customHeight="1">
      <c r="A39" s="637">
        <v>16</v>
      </c>
      <c r="B39" s="524">
        <v>28</v>
      </c>
      <c r="C39" s="524"/>
      <c r="D39" s="525"/>
      <c r="E39" s="735"/>
      <c r="F39" s="735"/>
      <c r="G39" s="735"/>
      <c r="H39" s="553"/>
      <c r="I39" s="644"/>
      <c r="J39" s="537"/>
      <c r="K39" s="537"/>
      <c r="L39" s="529"/>
      <c r="M39" s="529"/>
      <c r="N39" s="557"/>
      <c r="O39" s="450"/>
      <c r="P39" s="449"/>
      <c r="Q39" s="202"/>
      <c r="R39" s="203"/>
      <c r="S39" s="204"/>
      <c r="V39" s="181"/>
    </row>
    <row r="40" spans="1:22" s="166" customFormat="1" ht="9" customHeight="1" thickBot="1">
      <c r="A40" s="451"/>
      <c r="B40" s="451"/>
      <c r="C40" s="451"/>
      <c r="D40" s="451"/>
      <c r="E40" s="452"/>
      <c r="F40" s="453"/>
      <c r="G40" s="454"/>
      <c r="H40" s="453"/>
      <c r="I40" s="455"/>
      <c r="J40" s="456"/>
      <c r="K40" s="161"/>
      <c r="L40" s="456"/>
      <c r="M40" s="161"/>
      <c r="N40" s="457"/>
      <c r="O40" s="458"/>
      <c r="P40" s="459"/>
      <c r="Q40" s="460"/>
      <c r="R40" s="203"/>
      <c r="S40" s="204"/>
      <c r="V40" s="216"/>
    </row>
    <row r="41" spans="1:19" s="166" customFormat="1" ht="9" customHeight="1">
      <c r="A41" s="461"/>
      <c r="B41" s="444"/>
      <c r="C41" s="444"/>
      <c r="D41" s="462"/>
      <c r="E41" s="463"/>
      <c r="F41" s="464"/>
      <c r="G41" s="204"/>
      <c r="H41" s="464"/>
      <c r="I41" s="465"/>
      <c r="J41" s="446"/>
      <c r="K41" s="466"/>
      <c r="L41" s="446"/>
      <c r="M41" s="466"/>
      <c r="N41" s="467"/>
      <c r="O41" s="468"/>
      <c r="P41" s="469"/>
      <c r="Q41" s="202"/>
      <c r="R41" s="203"/>
      <c r="S41" s="204"/>
    </row>
    <row r="42" spans="1:19" s="166" customFormat="1" ht="12" customHeight="1">
      <c r="A42" s="470"/>
      <c r="B42" s="470"/>
      <c r="C42" s="470"/>
      <c r="D42" s="462"/>
      <c r="E42" s="471"/>
      <c r="F42" s="472"/>
      <c r="G42" s="473"/>
      <c r="H42" s="474"/>
      <c r="I42" s="445"/>
      <c r="J42" s="446"/>
      <c r="K42" s="466"/>
      <c r="L42" s="446"/>
      <c r="M42" s="481"/>
      <c r="N42" s="477"/>
      <c r="O42" s="450"/>
      <c r="P42" s="469"/>
      <c r="Q42" s="202"/>
      <c r="R42" s="203"/>
      <c r="S42" s="204"/>
    </row>
    <row r="43" spans="1:19" s="166" customFormat="1" ht="9" customHeight="1">
      <c r="A43" s="470"/>
      <c r="B43" s="444"/>
      <c r="C43" s="444"/>
      <c r="D43" s="462"/>
      <c r="E43" s="464"/>
      <c r="F43" s="464"/>
      <c r="G43" s="204"/>
      <c r="H43" s="464"/>
      <c r="I43" s="465"/>
      <c r="J43" s="475"/>
      <c r="K43" s="466"/>
      <c r="L43" s="446"/>
      <c r="M43" s="466"/>
      <c r="N43" s="447"/>
      <c r="O43" s="202"/>
      <c r="P43" s="449"/>
      <c r="Q43" s="202"/>
      <c r="R43" s="203"/>
      <c r="S43" s="204"/>
    </row>
    <row r="44" spans="1:19" s="166" customFormat="1" ht="15" customHeight="1">
      <c r="A44" s="470"/>
      <c r="B44" s="470"/>
      <c r="C44" s="470"/>
      <c r="D44" s="462"/>
      <c r="E44" s="471"/>
      <c r="F44" s="471"/>
      <c r="G44" s="473"/>
      <c r="H44" s="471"/>
      <c r="I44" s="465"/>
      <c r="J44" s="476"/>
      <c r="K44" s="466"/>
      <c r="L44" s="446"/>
      <c r="M44" s="466"/>
      <c r="N44" s="476"/>
      <c r="O44" s="445"/>
      <c r="P44" s="477"/>
      <c r="Q44" s="478"/>
      <c r="R44" s="203"/>
      <c r="S44" s="204"/>
    </row>
    <row r="45" spans="1:19" s="166" customFormat="1" ht="12" customHeight="1">
      <c r="A45" s="470"/>
      <c r="B45" s="444"/>
      <c r="C45" s="444"/>
      <c r="D45" s="462"/>
      <c r="E45" s="479"/>
      <c r="F45" s="464"/>
      <c r="G45" s="204"/>
      <c r="H45" s="464"/>
      <c r="I45" s="465"/>
      <c r="J45" s="446"/>
      <c r="K45" s="466"/>
      <c r="L45" s="466"/>
      <c r="M45" s="466"/>
      <c r="N45" s="477"/>
      <c r="O45" s="483"/>
      <c r="P45" s="477"/>
      <c r="Q45" s="202"/>
      <c r="R45" s="203"/>
      <c r="S45" s="204"/>
    </row>
    <row r="46" spans="1:19" s="166" customFormat="1" ht="9" customHeight="1">
      <c r="A46" s="470"/>
      <c r="B46" s="470"/>
      <c r="C46" s="470"/>
      <c r="D46" s="462"/>
      <c r="E46" s="471"/>
      <c r="F46" s="480"/>
      <c r="G46" s="473"/>
      <c r="H46" s="474"/>
      <c r="I46" s="445"/>
      <c r="J46" s="446"/>
      <c r="K46" s="241"/>
      <c r="L46" s="223"/>
      <c r="M46" s="242"/>
      <c r="N46" s="486"/>
      <c r="O46" s="486"/>
      <c r="P46" s="477"/>
      <c r="Q46" s="202"/>
      <c r="R46" s="203"/>
      <c r="S46" s="204"/>
    </row>
    <row r="47" spans="1:19" s="166" customFormat="1" ht="9" customHeight="1">
      <c r="A47" s="461"/>
      <c r="B47" s="444"/>
      <c r="C47" s="444"/>
      <c r="D47" s="462"/>
      <c r="E47" s="464"/>
      <c r="F47" s="464"/>
      <c r="G47" s="204"/>
      <c r="H47" s="464"/>
      <c r="I47" s="482"/>
      <c r="J47" s="446"/>
      <c r="K47" s="241"/>
      <c r="L47" s="223"/>
      <c r="M47" s="242"/>
      <c r="N47" s="487"/>
      <c r="O47" s="488"/>
      <c r="P47" s="444"/>
      <c r="Q47" s="202"/>
      <c r="R47" s="203"/>
      <c r="S47" s="204"/>
    </row>
    <row r="48" spans="1:19" s="166" customFormat="1" ht="9" customHeight="1">
      <c r="A48" s="470"/>
      <c r="B48" s="470"/>
      <c r="C48" s="470"/>
      <c r="D48" s="470"/>
      <c r="E48" s="464"/>
      <c r="F48" s="464"/>
      <c r="G48" s="473"/>
      <c r="H48" s="464"/>
      <c r="I48" s="465"/>
      <c r="J48" s="446"/>
      <c r="K48" s="241"/>
      <c r="L48" s="223"/>
      <c r="M48" s="242"/>
      <c r="N48" s="235"/>
      <c r="O48" s="489"/>
      <c r="P48" s="446"/>
      <c r="Q48" s="202"/>
      <c r="R48" s="203"/>
      <c r="S48" s="204"/>
    </row>
    <row r="49" spans="1:19" s="166" customFormat="1" ht="9" customHeight="1">
      <c r="A49" s="461"/>
      <c r="B49" s="444"/>
      <c r="C49" s="444"/>
      <c r="D49" s="462"/>
      <c r="E49" s="464"/>
      <c r="F49" s="464"/>
      <c r="G49" s="204"/>
      <c r="H49" s="464"/>
      <c r="I49" s="482"/>
      <c r="J49" s="446"/>
      <c r="K49" s="308"/>
      <c r="L49" s="244"/>
      <c r="M49" s="244"/>
      <c r="N49" s="241"/>
      <c r="O49" s="223"/>
      <c r="P49" s="477"/>
      <c r="Q49" s="484"/>
      <c r="R49" s="203"/>
      <c r="S49" s="204"/>
    </row>
    <row r="50" spans="11:19" ht="15.75" customHeight="1" hidden="1">
      <c r="K50" s="490"/>
      <c r="L50" s="490"/>
      <c r="M50" s="244"/>
      <c r="N50" s="244"/>
      <c r="P50" s="486"/>
      <c r="Q50" s="740"/>
      <c r="R50" s="740"/>
      <c r="S50" s="740"/>
    </row>
    <row r="51" spans="11:16" ht="16.5" customHeight="1" hidden="1">
      <c r="K51" s="490"/>
      <c r="L51" s="490"/>
      <c r="M51" s="244"/>
      <c r="N51" s="244"/>
      <c r="P51" s="486"/>
    </row>
    <row r="52" spans="11:16" ht="15">
      <c r="K52" s="244"/>
      <c r="L52" s="244"/>
      <c r="M52" s="244"/>
      <c r="N52" s="244"/>
      <c r="P52" s="235"/>
    </row>
    <row r="53" spans="3:17" ht="15.75">
      <c r="C53" s="243"/>
      <c r="D53" s="244" t="s">
        <v>26</v>
      </c>
      <c r="E53" s="244"/>
      <c r="F53" s="244"/>
      <c r="G53" s="244"/>
      <c r="H53" s="244"/>
      <c r="I53" s="308" t="s">
        <v>54</v>
      </c>
      <c r="J53" s="308"/>
      <c r="K53" s="244"/>
      <c r="L53" s="244"/>
      <c r="M53" s="244"/>
      <c r="N53" s="244"/>
      <c r="P53" s="242"/>
      <c r="Q53" s="223"/>
    </row>
    <row r="54" spans="3:10" ht="15.75" hidden="1">
      <c r="C54" s="244"/>
      <c r="D54" s="243"/>
      <c r="E54" s="490"/>
      <c r="F54" s="490"/>
      <c r="G54" s="490"/>
      <c r="H54" s="490"/>
      <c r="I54" s="490"/>
      <c r="J54" s="490"/>
    </row>
    <row r="55" spans="3:10" ht="15.75" hidden="1">
      <c r="C55" s="244"/>
      <c r="D55" s="243"/>
      <c r="E55" s="490"/>
      <c r="F55" s="490"/>
      <c r="G55" s="490"/>
      <c r="H55" s="490"/>
      <c r="I55" s="490"/>
      <c r="J55" s="244"/>
    </row>
    <row r="56" spans="3:10" ht="15" hidden="1">
      <c r="C56" s="244"/>
      <c r="D56" s="491"/>
      <c r="E56" s="244"/>
      <c r="F56" s="244"/>
      <c r="G56" s="244"/>
      <c r="H56" s="244"/>
      <c r="I56" s="244"/>
      <c r="J56" s="244"/>
    </row>
    <row r="57" spans="3:10" ht="15">
      <c r="C57" s="244"/>
      <c r="D57" s="491"/>
      <c r="E57" s="244"/>
      <c r="F57" s="244"/>
      <c r="G57" s="244"/>
      <c r="H57" s="244"/>
      <c r="I57" s="244"/>
      <c r="J57" s="244"/>
    </row>
  </sheetData>
  <sheetProtection/>
  <mergeCells count="20">
    <mergeCell ref="A6:B6"/>
    <mergeCell ref="N6:O6"/>
    <mergeCell ref="E7:G7"/>
    <mergeCell ref="E9:G9"/>
    <mergeCell ref="E11:G11"/>
    <mergeCell ref="E13:G13"/>
    <mergeCell ref="E15:G15"/>
    <mergeCell ref="E17:G17"/>
    <mergeCell ref="E19:G19"/>
    <mergeCell ref="E21:G21"/>
    <mergeCell ref="E23:G23"/>
    <mergeCell ref="E25:G25"/>
    <mergeCell ref="E39:G39"/>
    <mergeCell ref="Q50:S50"/>
    <mergeCell ref="E27:G27"/>
    <mergeCell ref="E29:G29"/>
    <mergeCell ref="E31:G31"/>
    <mergeCell ref="E33:G33"/>
    <mergeCell ref="E35:G35"/>
    <mergeCell ref="E37:G37"/>
  </mergeCells>
  <conditionalFormatting sqref="H49 F47 F41 F49 H47 F45 H45 H41 F43 H43">
    <cfRule type="expression" priority="19" dxfId="138" stopIfTrue="1">
      <formula>AND($D41&lt;9,$B41&gt;0)</formula>
    </cfRule>
  </conditionalFormatting>
  <conditionalFormatting sqref="E49 E41 J10 E47 E45 E43">
    <cfRule type="cellIs" priority="17" dxfId="139" operator="equal" stopIfTrue="1">
      <formula>"Bye"</formula>
    </cfRule>
    <cfRule type="expression" priority="18" dxfId="138" stopIfTrue="1">
      <formula>AND($D10&lt;9,$B10&gt;0)</formula>
    </cfRule>
  </conditionalFormatting>
  <conditionalFormatting sqref="N16 N32 P24 L12 J14 J18 J22 J26 J30 J34 J38 J42 J46 L28 L36">
    <cfRule type="expression" priority="15" dxfId="138" stopIfTrue="1">
      <formula>I12="as"</formula>
    </cfRule>
    <cfRule type="expression" priority="16" dxfId="138" stopIfTrue="1">
      <formula>I12="bs"</formula>
    </cfRule>
  </conditionalFormatting>
  <conditionalFormatting sqref="P40">
    <cfRule type="expression" priority="13" dxfId="138" stopIfTrue="1">
      <formula>O41="as"</formula>
    </cfRule>
    <cfRule type="expression" priority="14" dxfId="138" stopIfTrue="1">
      <formula>O41="bs"</formula>
    </cfRule>
  </conditionalFormatting>
  <conditionalFormatting sqref="D41 D47 D45 D43 D49">
    <cfRule type="expression" priority="10" dxfId="144" stopIfTrue="1">
      <formula>AND($D41&gt;0,$D41&lt;9,$B41&gt;0)</formula>
    </cfRule>
    <cfRule type="expression" priority="11" dxfId="145" stopIfTrue="1">
      <formula>$D41&gt;0</formula>
    </cfRule>
    <cfRule type="expression" priority="12" dxfId="146" stopIfTrue="1">
      <formula>$E41="Bye"</formula>
    </cfRule>
  </conditionalFormatting>
  <conditionalFormatting sqref="J12 H14 H18 H22 H26 H30 H34 H38 H42 H46 L16 N24 L32 N41 N44 J20 J28 J36">
    <cfRule type="expression" priority="7" dxfId="140" stopIfTrue="1">
      <formula>AND($L$1="CU",H12="Umpire")</formula>
    </cfRule>
    <cfRule type="expression" priority="8" dxfId="141" stopIfTrue="1">
      <formula>AND($L$1="CU",H12&lt;&gt;"Umpire",I12&lt;&gt;"")</formula>
    </cfRule>
    <cfRule type="expression" priority="9" dxfId="142" stopIfTrue="1">
      <formula>AND($L$1="CU",H12&lt;&gt;"Umpire")</formula>
    </cfRule>
  </conditionalFormatting>
  <conditionalFormatting sqref="D23 D15 D39 D11 D13 D17 D19 D21 D25 D27 D29 D31 D33 D35 D37 D9">
    <cfRule type="expression" priority="4" dxfId="144" stopIfTrue="1">
      <formula>AND($C9&gt;0,$C9&lt;9,$B9&gt;0)</formula>
    </cfRule>
    <cfRule type="expression" priority="5" dxfId="145" stopIfTrue="1">
      <formula>$C9&gt;0</formula>
    </cfRule>
    <cfRule type="expression" priority="6" dxfId="146" stopIfTrue="1">
      <formula>$D9="Bye"</formula>
    </cfRule>
  </conditionalFormatting>
  <conditionalFormatting sqref="E35 E11 E31 E33 E9 E37 E13 E15 E17 E19 E21 E23 E25 E27 E29 E39">
    <cfRule type="cellIs" priority="2" dxfId="139" operator="equal" stopIfTrue="1">
      <formula>"Bye"</formula>
    </cfRule>
    <cfRule type="expression" priority="3" dxfId="138" stopIfTrue="1">
      <formula>AND(#REF!&lt;9,$B9&gt;0)</formula>
    </cfRule>
  </conditionalFormatting>
  <conditionalFormatting sqref="O44 I46 I10 I14 I18 I22 I26 I30 I34 I38 I42 K36 K28 K12 M16 M32 O24 K20:L20">
    <cfRule type="expression" priority="1" dxfId="143" stopIfTrue="1">
      <formula>$L$1="CU"</formula>
    </cfRule>
  </conditionalFormatting>
  <conditionalFormatting sqref="P48">
    <cfRule type="expression" priority="20" dxfId="138" stopIfTrue="1">
      <formula>O44="as"</formula>
    </cfRule>
    <cfRule type="expression" priority="21" dxfId="138" stopIfTrue="1">
      <formula>O44="bs"</formula>
    </cfRule>
  </conditionalFormatting>
  <conditionalFormatting sqref="J44">
    <cfRule type="expression" priority="22" dxfId="140" stopIfTrue="1">
      <formula>AND($L$1="CU",J44="Umpire")</formula>
    </cfRule>
    <cfRule type="expression" priority="23" dxfId="141" stopIfTrue="1">
      <formula>AND($L$1="CU",J44&lt;&gt;"Umpire",#REF!&lt;&gt;"")</formula>
    </cfRule>
    <cfRule type="expression" priority="24" dxfId="142" stopIfTrue="1">
      <formula>AND($L$1="CU",J44&lt;&gt;"Umpire")</formula>
    </cfRule>
  </conditionalFormatting>
  <dataValidations count="1">
    <dataValidation type="list" allowBlank="1" showInputMessage="1" sqref="N44 J12 L16 J20 N24 J28 L32 J36 N41 H42 H38 H34 H30 H26 H22 H18 H14 H46 J44">
      <formula1>$T$9:$T$20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14.xml><?xml version="1.0" encoding="utf-8"?>
<worksheet xmlns="http://schemas.openxmlformats.org/spreadsheetml/2006/main" xmlns:r="http://schemas.openxmlformats.org/officeDocument/2006/relationships">
  <sheetPr codeName="Sheet20">
    <pageSetUpPr fitToPage="1"/>
  </sheetPr>
  <dimension ref="A1:W57"/>
  <sheetViews>
    <sheetView showGridLines="0" showZeros="0" zoomScalePageLayoutView="0" workbookViewId="0" topLeftCell="A1">
      <selection activeCell="P28" sqref="P28"/>
    </sheetView>
  </sheetViews>
  <sheetFormatPr defaultColWidth="8.875" defaultRowHeight="12.75"/>
  <cols>
    <col min="1" max="1" width="3.25390625" style="223" customWidth="1"/>
    <col min="2" max="2" width="3.00390625" style="223" hidden="1" customWidth="1"/>
    <col min="3" max="3" width="5.00390625" style="223" customWidth="1"/>
    <col min="4" max="4" width="4.625" style="485" customWidth="1"/>
    <col min="5" max="5" width="16.00390625" style="223" customWidth="1"/>
    <col min="6" max="6" width="5.00390625" style="223" customWidth="1"/>
    <col min="7" max="7" width="4.625" style="223" customWidth="1"/>
    <col min="8" max="8" width="14.25390625" style="223" customWidth="1"/>
    <col min="9" max="9" width="6.875" style="241" customWidth="1"/>
    <col min="10" max="10" width="13.00390625" style="223" customWidth="1"/>
    <col min="11" max="11" width="1.75390625" style="241" customWidth="1"/>
    <col min="12" max="12" width="11.75390625" style="223" customWidth="1"/>
    <col min="13" max="13" width="1.00390625" style="242" customWidth="1"/>
    <col min="14" max="14" width="11.375" style="223" customWidth="1"/>
    <col min="15" max="15" width="2.75390625" style="241" customWidth="1"/>
    <col min="16" max="16" width="10.75390625" style="223" customWidth="1"/>
    <col min="17" max="17" width="1.75390625" style="242" customWidth="1"/>
    <col min="18" max="18" width="0" style="223" hidden="1" customWidth="1"/>
    <col min="19" max="19" width="8.00390625" style="223" customWidth="1"/>
    <col min="20" max="20" width="9.625" style="223" hidden="1" customWidth="1"/>
    <col min="21" max="21" width="8.625" style="223" hidden="1" customWidth="1"/>
    <col min="22" max="22" width="10.00390625" style="223" hidden="1" customWidth="1"/>
    <col min="23" max="16384" width="8.875" style="223" customWidth="1"/>
  </cols>
  <sheetData>
    <row r="1" spans="1:20" s="10" customFormat="1" ht="30.75" customHeight="1">
      <c r="A1" s="110" t="s">
        <v>38</v>
      </c>
      <c r="B1" s="1"/>
      <c r="C1" s="2"/>
      <c r="D1" s="3"/>
      <c r="E1" s="3"/>
      <c r="F1" s="4"/>
      <c r="G1" s="4"/>
      <c r="H1" s="4"/>
      <c r="I1" s="4"/>
      <c r="J1" s="4"/>
      <c r="K1" s="5"/>
      <c r="L1" s="5"/>
      <c r="M1" s="5"/>
      <c r="N1" s="6"/>
      <c r="O1" s="7"/>
      <c r="P1" s="8"/>
      <c r="Q1" s="8"/>
      <c r="R1" s="8"/>
      <c r="S1" s="8"/>
      <c r="T1" s="9"/>
    </row>
    <row r="2" spans="1:20" s="10" customFormat="1" ht="31.5" customHeight="1">
      <c r="A2" s="2" t="s">
        <v>115</v>
      </c>
      <c r="B2" s="1"/>
      <c r="C2" s="2"/>
      <c r="D2" s="3"/>
      <c r="E2" s="3"/>
      <c r="F2" s="11"/>
      <c r="G2" s="11"/>
      <c r="H2" s="11"/>
      <c r="I2" s="11"/>
      <c r="J2" s="11"/>
      <c r="K2" s="12"/>
      <c r="L2" s="12"/>
      <c r="M2" s="12"/>
      <c r="N2" s="6"/>
      <c r="O2" s="7"/>
      <c r="P2" s="8"/>
      <c r="Q2" s="8"/>
      <c r="R2" s="8"/>
      <c r="S2" s="8"/>
      <c r="T2" s="9"/>
    </row>
    <row r="3" spans="1:20" s="10" customFormat="1" ht="22.5" customHeight="1">
      <c r="A3" s="492" t="s">
        <v>346</v>
      </c>
      <c r="B3" s="113"/>
      <c r="C3" s="114"/>
      <c r="D3" s="115"/>
      <c r="E3" s="115"/>
      <c r="F3" s="12"/>
      <c r="G3" s="12"/>
      <c r="H3" s="117"/>
      <c r="I3" s="117" t="s">
        <v>97</v>
      </c>
      <c r="J3" s="117"/>
      <c r="K3" s="117"/>
      <c r="L3" s="117"/>
      <c r="M3" s="5"/>
      <c r="N3" s="6"/>
      <c r="O3" s="7"/>
      <c r="P3" s="8"/>
      <c r="Q3" s="8"/>
      <c r="R3" s="8"/>
      <c r="S3" s="8"/>
      <c r="T3" s="9"/>
    </row>
    <row r="4" spans="1:22" s="10" customFormat="1" ht="12" customHeight="1">
      <c r="A4" s="112"/>
      <c r="B4" s="115"/>
      <c r="C4" s="115"/>
      <c r="D4" s="113"/>
      <c r="E4" s="114"/>
      <c r="F4" s="115"/>
      <c r="G4" s="115"/>
      <c r="H4" s="12"/>
      <c r="I4" s="12"/>
      <c r="J4" s="119"/>
      <c r="K4" s="119"/>
      <c r="L4" s="119"/>
      <c r="M4" s="119"/>
      <c r="N4" s="119"/>
      <c r="O4" s="12"/>
      <c r="P4" s="6"/>
      <c r="Q4" s="7"/>
      <c r="R4" s="8"/>
      <c r="S4" s="8"/>
      <c r="T4" s="8"/>
      <c r="U4" s="9"/>
      <c r="V4" s="9"/>
    </row>
    <row r="5" spans="1:15" s="128" customFormat="1" ht="11.25" customHeight="1">
      <c r="A5" s="120"/>
      <c r="B5" s="120"/>
      <c r="C5" s="120"/>
      <c r="D5" s="120"/>
      <c r="E5" s="120"/>
      <c r="F5" s="120" t="s">
        <v>342</v>
      </c>
      <c r="G5" s="120"/>
      <c r="H5" s="120"/>
      <c r="I5" s="126"/>
      <c r="J5" s="124"/>
      <c r="K5" s="120"/>
      <c r="L5" s="125"/>
      <c r="M5" s="126"/>
      <c r="N5" s="120"/>
      <c r="O5" s="127" t="s">
        <v>99</v>
      </c>
    </row>
    <row r="6" spans="1:15" s="139" customFormat="1" ht="11.25" customHeight="1" thickBot="1">
      <c r="A6" s="725"/>
      <c r="B6" s="725"/>
      <c r="C6" s="307"/>
      <c r="D6" s="434"/>
      <c r="E6" s="131"/>
      <c r="F6" s="131"/>
      <c r="G6" s="132"/>
      <c r="H6" s="131"/>
      <c r="I6" s="136"/>
      <c r="J6" s="435"/>
      <c r="K6" s="136"/>
      <c r="L6" s="436"/>
      <c r="M6" s="138"/>
      <c r="N6" s="726" t="s">
        <v>54</v>
      </c>
      <c r="O6" s="726"/>
    </row>
    <row r="7" spans="1:15" s="128" customFormat="1" ht="12.75">
      <c r="A7" s="631"/>
      <c r="B7" s="641" t="s">
        <v>343</v>
      </c>
      <c r="C7" s="661" t="s">
        <v>101</v>
      </c>
      <c r="D7" s="632" t="s">
        <v>102</v>
      </c>
      <c r="E7" s="741" t="s">
        <v>103</v>
      </c>
      <c r="F7" s="741"/>
      <c r="G7" s="741"/>
      <c r="H7" s="662" t="s">
        <v>104</v>
      </c>
      <c r="I7" s="663" t="s">
        <v>105</v>
      </c>
      <c r="J7" s="664" t="s">
        <v>107</v>
      </c>
      <c r="K7" s="665"/>
      <c r="L7" s="664" t="s">
        <v>108</v>
      </c>
      <c r="M7" s="665"/>
      <c r="N7" s="664" t="s">
        <v>109</v>
      </c>
      <c r="O7" s="666"/>
    </row>
    <row r="8" spans="1:17" s="128" customFormat="1" ht="3.75" customHeight="1" thickBot="1">
      <c r="A8" s="631"/>
      <c r="B8" s="531"/>
      <c r="C8" s="531"/>
      <c r="D8" s="632"/>
      <c r="E8" s="633"/>
      <c r="F8" s="633"/>
      <c r="G8" s="634"/>
      <c r="H8" s="633"/>
      <c r="I8" s="635"/>
      <c r="J8" s="636"/>
      <c r="K8" s="635"/>
      <c r="L8" s="636"/>
      <c r="M8" s="635"/>
      <c r="N8" s="636"/>
      <c r="O8" s="635"/>
      <c r="P8" s="152"/>
      <c r="Q8" s="155"/>
    </row>
    <row r="9" spans="1:22" s="166" customFormat="1" ht="9" customHeight="1">
      <c r="A9" s="637">
        <v>1</v>
      </c>
      <c r="B9" s="524">
        <v>18</v>
      </c>
      <c r="C9" s="638"/>
      <c r="D9" s="525"/>
      <c r="E9" s="735"/>
      <c r="F9" s="735"/>
      <c r="G9" s="735"/>
      <c r="H9" s="639"/>
      <c r="I9" s="640"/>
      <c r="J9" s="529"/>
      <c r="K9" s="529"/>
      <c r="L9" s="529"/>
      <c r="M9" s="529"/>
      <c r="N9" s="165"/>
      <c r="O9" s="530"/>
      <c r="P9" s="440"/>
      <c r="Q9" s="164"/>
      <c r="R9" s="165"/>
      <c r="T9" s="167" t="str">
        <f>'[1]Officials'!P24</f>
        <v>Umpire</v>
      </c>
      <c r="V9" s="168" t="str">
        <f>F$9&amp;" "&amp;E$9</f>
        <v> </v>
      </c>
    </row>
    <row r="10" spans="1:23" s="166" customFormat="1" ht="9" customHeight="1">
      <c r="A10" s="641"/>
      <c r="B10" s="531"/>
      <c r="C10" s="531"/>
      <c r="D10" s="642"/>
      <c r="E10" s="533"/>
      <c r="F10" s="529"/>
      <c r="I10" s="535"/>
      <c r="J10" s="526" t="s">
        <v>113</v>
      </c>
      <c r="K10" s="536"/>
      <c r="L10" s="529"/>
      <c r="M10" s="529"/>
      <c r="N10" s="165"/>
      <c r="O10" s="530"/>
      <c r="P10" s="440"/>
      <c r="Q10" s="164"/>
      <c r="R10" s="165"/>
      <c r="S10" s="204"/>
      <c r="T10" s="441" t="str">
        <f>'[1]Officials'!P25</f>
        <v> </v>
      </c>
      <c r="U10" s="204"/>
      <c r="V10" s="204" t="str">
        <f>F$11&amp;" "&amp;E$11</f>
        <v> </v>
      </c>
      <c r="W10" s="204"/>
    </row>
    <row r="11" spans="1:23" s="166" customFormat="1" ht="9" customHeight="1">
      <c r="A11" s="641">
        <v>2</v>
      </c>
      <c r="B11" s="524"/>
      <c r="C11" s="524"/>
      <c r="D11" s="643"/>
      <c r="E11" s="735"/>
      <c r="F11" s="735"/>
      <c r="G11" s="735"/>
      <c r="H11" s="553"/>
      <c r="I11" s="644"/>
      <c r="J11" s="537"/>
      <c r="K11" s="543"/>
      <c r="L11" s="529"/>
      <c r="M11" s="529"/>
      <c r="N11" s="165"/>
      <c r="O11" s="530"/>
      <c r="P11" s="440"/>
      <c r="Q11" s="164"/>
      <c r="R11" s="165"/>
      <c r="S11" s="204"/>
      <c r="T11" s="441" t="str">
        <f>'[1]Officials'!P26</f>
        <v> </v>
      </c>
      <c r="U11" s="204"/>
      <c r="V11" s="204" t="str">
        <f>F$13&amp;" "&amp;E$13</f>
        <v> </v>
      </c>
      <c r="W11" s="204"/>
    </row>
    <row r="12" spans="1:23" s="166" customFormat="1" ht="9" customHeight="1">
      <c r="A12" s="641"/>
      <c r="B12" s="531"/>
      <c r="C12" s="531"/>
      <c r="D12" s="642"/>
      <c r="E12" s="533"/>
      <c r="I12" s="645"/>
      <c r="J12" s="545"/>
      <c r="K12" s="546"/>
      <c r="L12" s="536" t="s">
        <v>351</v>
      </c>
      <c r="M12" s="536"/>
      <c r="N12" s="538"/>
      <c r="O12" s="539"/>
      <c r="P12" s="440"/>
      <c r="Q12" s="164"/>
      <c r="R12" s="165"/>
      <c r="S12" s="204"/>
      <c r="T12" s="441" t="str">
        <f>'[1]Officials'!P27</f>
        <v> </v>
      </c>
      <c r="U12" s="204"/>
      <c r="V12" s="204" t="str">
        <f>F$15&amp;" "&amp;E$15</f>
        <v> </v>
      </c>
      <c r="W12" s="204"/>
    </row>
    <row r="13" spans="1:22" s="166" customFormat="1" ht="9" customHeight="1">
      <c r="A13" s="641">
        <v>3</v>
      </c>
      <c r="B13" s="524">
        <v>31</v>
      </c>
      <c r="C13" s="524"/>
      <c r="D13" s="643"/>
      <c r="E13" s="735"/>
      <c r="F13" s="735"/>
      <c r="G13" s="735"/>
      <c r="H13" s="639"/>
      <c r="I13" s="640"/>
      <c r="J13" s="537"/>
      <c r="K13" s="543"/>
      <c r="L13" s="537">
        <v>53</v>
      </c>
      <c r="M13" s="646"/>
      <c r="N13" s="556"/>
      <c r="O13" s="555"/>
      <c r="P13" s="444"/>
      <c r="Q13" s="202"/>
      <c r="R13" s="203"/>
      <c r="S13" s="204"/>
      <c r="T13" s="205" t="str">
        <f>'[1]Officials'!P28</f>
        <v> </v>
      </c>
      <c r="U13" s="191"/>
      <c r="V13" s="181" t="str">
        <f>F$17&amp;" "&amp;E$17</f>
        <v> </v>
      </c>
    </row>
    <row r="14" spans="1:22" s="166" customFormat="1" ht="9" customHeight="1">
      <c r="A14" s="641"/>
      <c r="B14" s="531"/>
      <c r="C14" s="531"/>
      <c r="D14" s="642"/>
      <c r="E14" s="547"/>
      <c r="F14" s="548"/>
      <c r="G14" s="549"/>
      <c r="H14" s="647"/>
      <c r="I14" s="535"/>
      <c r="J14" s="536" t="s">
        <v>119</v>
      </c>
      <c r="K14" s="551"/>
      <c r="L14" s="537"/>
      <c r="M14" s="648"/>
      <c r="N14" s="556"/>
      <c r="O14" s="555"/>
      <c r="P14" s="444"/>
      <c r="Q14" s="202"/>
      <c r="R14" s="203"/>
      <c r="S14" s="204"/>
      <c r="T14" s="205" t="str">
        <f>'[1]Officials'!P29</f>
        <v> </v>
      </c>
      <c r="V14" s="181" t="str">
        <f>F$19&amp;" "&amp;E$19</f>
        <v> </v>
      </c>
    </row>
    <row r="15" spans="1:22" s="166" customFormat="1" ht="9" customHeight="1">
      <c r="A15" s="641">
        <v>4</v>
      </c>
      <c r="B15" s="524">
        <v>35</v>
      </c>
      <c r="C15" s="524"/>
      <c r="D15" s="643"/>
      <c r="E15" s="735"/>
      <c r="F15" s="735"/>
      <c r="G15" s="735"/>
      <c r="H15" s="553"/>
      <c r="I15" s="644"/>
      <c r="J15" s="537"/>
      <c r="K15" s="537"/>
      <c r="L15" s="537"/>
      <c r="M15" s="646"/>
      <c r="N15" s="556" t="s">
        <v>351</v>
      </c>
      <c r="O15" s="555"/>
      <c r="P15" s="444"/>
      <c r="Q15" s="202"/>
      <c r="R15" s="203"/>
      <c r="S15" s="204"/>
      <c r="T15" s="205" t="str">
        <f>'[1]Officials'!P30</f>
        <v> </v>
      </c>
      <c r="V15" s="181" t="str">
        <f>F$21&amp;" "&amp;E$21</f>
        <v> </v>
      </c>
    </row>
    <row r="16" spans="1:22" s="166" customFormat="1" ht="9" customHeight="1">
      <c r="A16" s="641"/>
      <c r="B16" s="531"/>
      <c r="C16" s="531"/>
      <c r="D16" s="642"/>
      <c r="E16" s="533"/>
      <c r="I16" s="645"/>
      <c r="J16" s="537"/>
      <c r="K16" s="537"/>
      <c r="L16" s="545"/>
      <c r="M16" s="560"/>
      <c r="N16" s="649">
        <v>42</v>
      </c>
      <c r="O16" s="555"/>
      <c r="P16" s="444"/>
      <c r="Q16" s="202"/>
      <c r="R16" s="203"/>
      <c r="S16" s="204"/>
      <c r="T16" s="205" t="str">
        <f>'[1]Officials'!P31</f>
        <v> </v>
      </c>
      <c r="V16" s="181" t="str">
        <f>F$23&amp;" "&amp;E$23</f>
        <v> </v>
      </c>
    </row>
    <row r="17" spans="1:22" s="166" customFormat="1" ht="9" customHeight="1">
      <c r="A17" s="637">
        <v>5</v>
      </c>
      <c r="B17" s="540">
        <v>73</v>
      </c>
      <c r="C17" s="540"/>
      <c r="D17" s="525"/>
      <c r="E17" s="735"/>
      <c r="F17" s="735"/>
      <c r="G17" s="735"/>
      <c r="H17" s="639" t="s">
        <v>122</v>
      </c>
      <c r="I17" s="526"/>
      <c r="J17" s="537"/>
      <c r="K17" s="537"/>
      <c r="L17" s="537"/>
      <c r="M17" s="646"/>
      <c r="N17" s="650"/>
      <c r="O17" s="555"/>
      <c r="P17" s="444"/>
      <c r="Q17" s="202"/>
      <c r="R17" s="203"/>
      <c r="S17" s="204"/>
      <c r="T17" s="205" t="str">
        <f>'[1]Officials'!P32</f>
        <v> </v>
      </c>
      <c r="V17" s="181" t="str">
        <f>F$25&amp;" "&amp;E$25</f>
        <v> </v>
      </c>
    </row>
    <row r="18" spans="1:22" s="166" customFormat="1" ht="9" customHeight="1">
      <c r="A18" s="641"/>
      <c r="B18" s="531"/>
      <c r="C18" s="531"/>
      <c r="D18" s="642"/>
      <c r="E18" s="533"/>
      <c r="F18" s="558"/>
      <c r="H18" s="651"/>
      <c r="I18" s="535"/>
      <c r="J18" s="536" t="s">
        <v>122</v>
      </c>
      <c r="K18" s="536"/>
      <c r="L18" s="537"/>
      <c r="M18" s="646"/>
      <c r="N18" s="650"/>
      <c r="O18" s="555"/>
      <c r="P18" s="444"/>
      <c r="Q18" s="202"/>
      <c r="R18" s="203"/>
      <c r="S18" s="204"/>
      <c r="T18" s="205" t="str">
        <f>'[1]Officials'!P33</f>
        <v> </v>
      </c>
      <c r="V18" s="181" t="str">
        <f>F$27&amp;" "&amp;E$27</f>
        <v> </v>
      </c>
    </row>
    <row r="19" spans="1:22" s="166" customFormat="1" ht="9" customHeight="1">
      <c r="A19" s="641">
        <v>6</v>
      </c>
      <c r="B19" s="524">
        <v>37</v>
      </c>
      <c r="C19" s="524"/>
      <c r="D19" s="643"/>
      <c r="E19" s="735"/>
      <c r="F19" s="735"/>
      <c r="G19" s="735"/>
      <c r="H19" s="553" t="s">
        <v>117</v>
      </c>
      <c r="I19" s="644"/>
      <c r="J19" s="537">
        <v>40</v>
      </c>
      <c r="K19" s="543"/>
      <c r="L19" s="537"/>
      <c r="M19" s="646"/>
      <c r="N19" s="650"/>
      <c r="O19" s="555"/>
      <c r="P19" s="444"/>
      <c r="Q19" s="202"/>
      <c r="R19" s="203"/>
      <c r="S19" s="204"/>
      <c r="T19" s="205" t="str">
        <f>'[1]Officials'!P34</f>
        <v> </v>
      </c>
      <c r="V19" s="181" t="str">
        <f>F$29&amp;" "&amp;E$29</f>
        <v> </v>
      </c>
    </row>
    <row r="20" spans="1:22" s="166" customFormat="1" ht="9" customHeight="1" thickBot="1">
      <c r="A20" s="641"/>
      <c r="B20" s="531"/>
      <c r="C20" s="531"/>
      <c r="D20" s="642"/>
      <c r="E20" s="533"/>
      <c r="I20" s="645"/>
      <c r="J20" s="539"/>
      <c r="K20" s="546"/>
      <c r="L20" s="567" t="s">
        <v>122</v>
      </c>
      <c r="M20" s="536"/>
      <c r="N20" s="650"/>
      <c r="O20" s="555"/>
      <c r="P20" s="444"/>
      <c r="Q20" s="202"/>
      <c r="R20" s="203"/>
      <c r="S20" s="204"/>
      <c r="T20" s="207" t="str">
        <f>'[1]Officials'!P35</f>
        <v>None</v>
      </c>
      <c r="V20" s="181" t="str">
        <f>F$31&amp;" "&amp;E$31</f>
        <v> </v>
      </c>
    </row>
    <row r="21" spans="1:22" s="166" customFormat="1" ht="9" customHeight="1">
      <c r="A21" s="641">
        <v>7</v>
      </c>
      <c r="B21" s="524">
        <v>41</v>
      </c>
      <c r="C21" s="524"/>
      <c r="D21" s="643"/>
      <c r="E21" s="735"/>
      <c r="F21" s="735"/>
      <c r="G21" s="735"/>
      <c r="H21" s="639"/>
      <c r="I21" s="640"/>
      <c r="J21" s="537"/>
      <c r="K21" s="543"/>
      <c r="L21" s="537">
        <v>40</v>
      </c>
      <c r="M21" s="537"/>
      <c r="N21" s="652"/>
      <c r="O21" s="555"/>
      <c r="P21" s="444"/>
      <c r="Q21" s="202"/>
      <c r="R21" s="203"/>
      <c r="S21" s="204"/>
      <c r="V21" s="181" t="str">
        <f>F$33&amp;" "&amp;E$33</f>
        <v> </v>
      </c>
    </row>
    <row r="22" spans="1:22" s="166" customFormat="1" ht="9" customHeight="1">
      <c r="A22" s="641"/>
      <c r="B22" s="531"/>
      <c r="C22" s="531"/>
      <c r="D22" s="642"/>
      <c r="E22" s="533"/>
      <c r="F22" s="558"/>
      <c r="H22" s="651"/>
      <c r="I22" s="535"/>
      <c r="J22" s="536" t="s">
        <v>129</v>
      </c>
      <c r="K22" s="551"/>
      <c r="L22" s="529"/>
      <c r="M22" s="653"/>
      <c r="N22" s="654"/>
      <c r="O22" s="557"/>
      <c r="P22" s="444"/>
      <c r="Q22" s="202"/>
      <c r="R22" s="203"/>
      <c r="S22" s="204"/>
      <c r="V22" s="181" t="str">
        <f>F$35&amp;" "&amp;E$35</f>
        <v> </v>
      </c>
    </row>
    <row r="23" spans="1:22" s="166" customFormat="1" ht="9" customHeight="1">
      <c r="A23" s="641">
        <v>8</v>
      </c>
      <c r="B23" s="524">
        <v>26</v>
      </c>
      <c r="C23" s="524"/>
      <c r="D23" s="643"/>
      <c r="E23" s="735"/>
      <c r="F23" s="735"/>
      <c r="G23" s="735"/>
      <c r="H23" s="553"/>
      <c r="I23" s="644"/>
      <c r="J23" s="537"/>
      <c r="K23" s="537"/>
      <c r="L23" s="529"/>
      <c r="M23" s="529"/>
      <c r="N23" s="652"/>
      <c r="O23" s="557"/>
      <c r="P23" s="444"/>
      <c r="Q23" s="202"/>
      <c r="R23" s="203"/>
      <c r="S23" s="204"/>
      <c r="V23" s="181" t="str">
        <f>F$37&amp;" "&amp;E$37</f>
        <v> </v>
      </c>
    </row>
    <row r="24" spans="1:22" s="166" customFormat="1" ht="9" customHeight="1">
      <c r="A24" s="641"/>
      <c r="B24" s="531"/>
      <c r="C24" s="531"/>
      <c r="D24" s="642"/>
      <c r="E24" s="533"/>
      <c r="I24" s="645"/>
      <c r="J24" s="537"/>
      <c r="K24" s="537"/>
      <c r="L24" s="529"/>
      <c r="M24" s="653"/>
      <c r="N24" s="551" t="s">
        <v>112</v>
      </c>
      <c r="O24" s="658"/>
      <c r="P24" s="446"/>
      <c r="Q24" s="202"/>
      <c r="R24" s="203"/>
      <c r="S24" s="204"/>
      <c r="V24" s="181" t="str">
        <f>F$39&amp;" "&amp;E$39</f>
        <v> </v>
      </c>
    </row>
    <row r="25" spans="1:22" s="166" customFormat="1" ht="9" customHeight="1">
      <c r="A25" s="641">
        <v>9</v>
      </c>
      <c r="B25" s="524">
        <v>20</v>
      </c>
      <c r="C25" s="524"/>
      <c r="D25" s="643"/>
      <c r="E25" s="735"/>
      <c r="F25" s="735"/>
      <c r="G25" s="735"/>
      <c r="H25" s="639"/>
      <c r="I25" s="640"/>
      <c r="J25" s="537"/>
      <c r="K25" s="537"/>
      <c r="L25" s="529"/>
      <c r="M25" s="529"/>
      <c r="N25" s="652"/>
      <c r="O25" s="557"/>
      <c r="P25" s="447"/>
      <c r="Q25" s="202"/>
      <c r="R25" s="203"/>
      <c r="S25" s="204"/>
      <c r="V25" s="181" t="str">
        <f>F$41&amp;" "&amp;E$41</f>
        <v> </v>
      </c>
    </row>
    <row r="26" spans="1:22" s="166" customFormat="1" ht="9" customHeight="1">
      <c r="A26" s="641"/>
      <c r="B26" s="531"/>
      <c r="C26" s="531"/>
      <c r="D26" s="642"/>
      <c r="E26" s="533"/>
      <c r="F26" s="529"/>
      <c r="H26" s="651"/>
      <c r="I26" s="535"/>
      <c r="J26" s="536" t="s">
        <v>128</v>
      </c>
      <c r="K26" s="536"/>
      <c r="L26" s="529"/>
      <c r="M26" s="529"/>
      <c r="N26" s="652"/>
      <c r="O26" s="557"/>
      <c r="P26" s="444"/>
      <c r="Q26" s="202"/>
      <c r="R26" s="203"/>
      <c r="S26" s="204"/>
      <c r="V26" s="181" t="str">
        <f>F$43&amp;" "&amp;E$43</f>
        <v> </v>
      </c>
    </row>
    <row r="27" spans="1:22" s="166" customFormat="1" ht="9" customHeight="1">
      <c r="A27" s="641">
        <v>10</v>
      </c>
      <c r="B27" s="524">
        <v>18</v>
      </c>
      <c r="C27" s="524"/>
      <c r="D27" s="643"/>
      <c r="E27" s="735"/>
      <c r="F27" s="735"/>
      <c r="G27" s="735"/>
      <c r="H27" s="553"/>
      <c r="I27" s="644"/>
      <c r="J27" s="537"/>
      <c r="K27" s="543"/>
      <c r="L27" s="529"/>
      <c r="M27" s="529"/>
      <c r="N27" s="652"/>
      <c r="O27" s="557"/>
      <c r="P27" s="444"/>
      <c r="Q27" s="202"/>
      <c r="R27" s="203"/>
      <c r="S27" s="204"/>
      <c r="V27" s="181" t="e">
        <f>#REF!&amp;" "&amp;#REF!</f>
        <v>#REF!</v>
      </c>
    </row>
    <row r="28" spans="1:22" s="166" customFormat="1" ht="9" customHeight="1">
      <c r="A28" s="641"/>
      <c r="B28" s="531"/>
      <c r="C28" s="531"/>
      <c r="D28" s="642"/>
      <c r="E28" s="533"/>
      <c r="I28" s="645"/>
      <c r="J28" s="545"/>
      <c r="K28" s="546"/>
      <c r="L28" s="536" t="s">
        <v>112</v>
      </c>
      <c r="M28" s="655"/>
      <c r="N28" s="652"/>
      <c r="O28" s="557"/>
      <c r="P28" s="444"/>
      <c r="Q28" s="202"/>
      <c r="R28" s="203"/>
      <c r="S28" s="204"/>
      <c r="V28" s="181" t="e">
        <f>#REF!&amp;" "&amp;#REF!</f>
        <v>#REF!</v>
      </c>
    </row>
    <row r="29" spans="1:22" s="166" customFormat="1" ht="9" customHeight="1">
      <c r="A29" s="641">
        <v>11</v>
      </c>
      <c r="B29" s="524">
        <v>70</v>
      </c>
      <c r="C29" s="524"/>
      <c r="D29" s="643"/>
      <c r="E29" s="735"/>
      <c r="F29" s="735"/>
      <c r="G29" s="735"/>
      <c r="H29" s="639" t="s">
        <v>354</v>
      </c>
      <c r="I29" s="640"/>
      <c r="J29" s="537"/>
      <c r="K29" s="543"/>
      <c r="L29" s="537">
        <v>42</v>
      </c>
      <c r="M29" s="646"/>
      <c r="N29" s="650"/>
      <c r="O29" s="557"/>
      <c r="P29" s="444"/>
      <c r="Q29" s="202"/>
      <c r="R29" s="203"/>
      <c r="S29" s="204"/>
      <c r="V29" s="181" t="e">
        <f>#REF!&amp;" "&amp;#REF!</f>
        <v>#REF!</v>
      </c>
    </row>
    <row r="30" spans="1:22" s="166" customFormat="1" ht="9" customHeight="1">
      <c r="A30" s="641"/>
      <c r="B30" s="531"/>
      <c r="C30" s="531"/>
      <c r="D30" s="642"/>
      <c r="E30" s="533"/>
      <c r="F30" s="558"/>
      <c r="H30" s="651"/>
      <c r="I30" s="535"/>
      <c r="J30" s="536" t="s">
        <v>112</v>
      </c>
      <c r="K30" s="551"/>
      <c r="L30" s="537"/>
      <c r="M30" s="656"/>
      <c r="N30" s="650"/>
      <c r="O30" s="557"/>
      <c r="P30" s="444"/>
      <c r="Q30" s="202"/>
      <c r="R30" s="203"/>
      <c r="S30" s="204"/>
      <c r="V30" s="181" t="e">
        <f>#REF!&amp;" "&amp;#REF!</f>
        <v>#REF!</v>
      </c>
    </row>
    <row r="31" spans="1:22" s="166" customFormat="1" ht="9" customHeight="1">
      <c r="A31" s="637">
        <v>12</v>
      </c>
      <c r="B31" s="540">
        <v>52</v>
      </c>
      <c r="C31" s="540"/>
      <c r="D31" s="525"/>
      <c r="E31" s="735"/>
      <c r="F31" s="735"/>
      <c r="G31" s="735"/>
      <c r="H31" s="553" t="s">
        <v>112</v>
      </c>
      <c r="I31" s="644"/>
      <c r="J31" s="537">
        <v>41</v>
      </c>
      <c r="K31" s="537"/>
      <c r="L31" s="537"/>
      <c r="M31" s="657"/>
      <c r="N31" s="650"/>
      <c r="O31" s="557"/>
      <c r="P31" s="444"/>
      <c r="Q31" s="202"/>
      <c r="R31" s="203"/>
      <c r="S31" s="204"/>
      <c r="V31" s="181" t="str">
        <f>F$45&amp;" "&amp;E$45</f>
        <v> </v>
      </c>
    </row>
    <row r="32" spans="1:22" s="166" customFormat="1" ht="9" customHeight="1">
      <c r="A32" s="641"/>
      <c r="B32" s="531"/>
      <c r="C32" s="531"/>
      <c r="D32" s="642"/>
      <c r="E32" s="533"/>
      <c r="I32" s="645"/>
      <c r="J32" s="537"/>
      <c r="K32" s="537"/>
      <c r="L32" s="545"/>
      <c r="M32" s="658"/>
      <c r="N32" s="659" t="s">
        <v>112</v>
      </c>
      <c r="O32" s="557"/>
      <c r="P32" s="444"/>
      <c r="Q32" s="202"/>
      <c r="R32" s="203"/>
      <c r="S32" s="204"/>
      <c r="V32" s="181" t="str">
        <f>F$47&amp;" "&amp;E$47</f>
        <v> </v>
      </c>
    </row>
    <row r="33" spans="1:22" s="166" customFormat="1" ht="9" customHeight="1">
      <c r="A33" s="641">
        <v>13</v>
      </c>
      <c r="B33" s="524">
        <v>47</v>
      </c>
      <c r="C33" s="524"/>
      <c r="D33" s="643"/>
      <c r="E33" s="735"/>
      <c r="F33" s="735"/>
      <c r="G33" s="735"/>
      <c r="H33" s="639" t="s">
        <v>123</v>
      </c>
      <c r="I33" s="640"/>
      <c r="J33" s="537"/>
      <c r="K33" s="537"/>
      <c r="L33" s="537"/>
      <c r="M33" s="657"/>
      <c r="N33" s="556"/>
      <c r="O33" s="557"/>
      <c r="P33" s="444"/>
      <c r="Q33" s="202"/>
      <c r="R33" s="203"/>
      <c r="S33" s="204"/>
      <c r="V33" s="181" t="e">
        <f>#REF!&amp;" "&amp;#REF!</f>
        <v>#REF!</v>
      </c>
    </row>
    <row r="34" spans="1:22" s="166" customFormat="1" ht="9" customHeight="1">
      <c r="A34" s="641"/>
      <c r="B34" s="531"/>
      <c r="C34" s="531"/>
      <c r="D34" s="642"/>
      <c r="E34" s="533"/>
      <c r="F34" s="558"/>
      <c r="H34" s="651"/>
      <c r="I34" s="535"/>
      <c r="J34" s="536" t="s">
        <v>123</v>
      </c>
      <c r="K34" s="536"/>
      <c r="L34" s="537"/>
      <c r="M34" s="657"/>
      <c r="N34" s="556"/>
      <c r="O34" s="557"/>
      <c r="P34" s="444"/>
      <c r="Q34" s="202"/>
      <c r="R34" s="203"/>
      <c r="S34" s="204"/>
      <c r="V34" s="181" t="e">
        <f>#REF!&amp;" "&amp;#REF!</f>
        <v>#REF!</v>
      </c>
    </row>
    <row r="35" spans="1:22" s="166" customFormat="1" ht="9" customHeight="1">
      <c r="A35" s="641">
        <v>14</v>
      </c>
      <c r="B35" s="524">
        <v>39</v>
      </c>
      <c r="C35" s="524"/>
      <c r="D35" s="643"/>
      <c r="E35" s="735"/>
      <c r="F35" s="735"/>
      <c r="G35" s="735"/>
      <c r="H35" s="553" t="s">
        <v>355</v>
      </c>
      <c r="I35" s="644"/>
      <c r="J35" s="537">
        <v>42</v>
      </c>
      <c r="K35" s="543"/>
      <c r="L35" s="537"/>
      <c r="M35" s="657"/>
      <c r="N35" s="556"/>
      <c r="O35" s="557"/>
      <c r="P35" s="444"/>
      <c r="Q35" s="202"/>
      <c r="R35" s="203"/>
      <c r="S35" s="204"/>
      <c r="V35" s="181" t="e">
        <f>#REF!&amp;" "&amp;#REF!</f>
        <v>#REF!</v>
      </c>
    </row>
    <row r="36" spans="1:22" s="166" customFormat="1" ht="9" customHeight="1">
      <c r="A36" s="641"/>
      <c r="B36" s="531"/>
      <c r="C36" s="531"/>
      <c r="D36" s="642"/>
      <c r="E36" s="533"/>
      <c r="I36" s="645"/>
      <c r="J36" s="545"/>
      <c r="K36" s="546"/>
      <c r="L36" s="536" t="s">
        <v>123</v>
      </c>
      <c r="M36" s="655"/>
      <c r="N36" s="556"/>
      <c r="O36" s="557"/>
      <c r="P36" s="444"/>
      <c r="Q36" s="202"/>
      <c r="R36" s="203"/>
      <c r="S36" s="204"/>
      <c r="V36" s="181" t="e">
        <f>#REF!&amp;" "&amp;#REF!</f>
        <v>#REF!</v>
      </c>
    </row>
    <row r="37" spans="1:22" s="166" customFormat="1" ht="9" customHeight="1">
      <c r="A37" s="641">
        <v>15</v>
      </c>
      <c r="B37" s="524">
        <v>30</v>
      </c>
      <c r="C37" s="524"/>
      <c r="D37" s="643"/>
      <c r="E37" s="735"/>
      <c r="F37" s="735"/>
      <c r="G37" s="735"/>
      <c r="H37" s="639"/>
      <c r="I37" s="640"/>
      <c r="J37" s="537"/>
      <c r="K37" s="543"/>
      <c r="L37" s="537">
        <v>54</v>
      </c>
      <c r="M37" s="537"/>
      <c r="N37" s="538"/>
      <c r="O37" s="530"/>
      <c r="P37" s="444"/>
      <c r="Q37" s="202"/>
      <c r="R37" s="203"/>
      <c r="S37" s="204"/>
      <c r="V37" s="181" t="e">
        <f>#REF!&amp;" "&amp;#REF!</f>
        <v>#REF!</v>
      </c>
    </row>
    <row r="38" spans="1:22" s="166" customFormat="1" ht="9" customHeight="1">
      <c r="A38" s="641"/>
      <c r="B38" s="531"/>
      <c r="C38" s="531"/>
      <c r="D38" s="642"/>
      <c r="E38" s="533"/>
      <c r="F38" s="558"/>
      <c r="H38" s="651"/>
      <c r="I38" s="535"/>
      <c r="J38" s="536" t="s">
        <v>126</v>
      </c>
      <c r="K38" s="551"/>
      <c r="L38" s="537"/>
      <c r="M38" s="653"/>
      <c r="N38" s="660"/>
      <c r="O38" s="530"/>
      <c r="P38" s="449"/>
      <c r="Q38" s="202"/>
      <c r="R38" s="203"/>
      <c r="S38" s="204"/>
      <c r="V38" s="181" t="e">
        <f>#REF!&amp;" "&amp;#REF!</f>
        <v>#REF!</v>
      </c>
    </row>
    <row r="39" spans="1:22" s="166" customFormat="1" ht="9" customHeight="1">
      <c r="A39" s="637">
        <v>16</v>
      </c>
      <c r="B39" s="524">
        <v>28</v>
      </c>
      <c r="C39" s="524"/>
      <c r="D39" s="525"/>
      <c r="E39" s="735"/>
      <c r="F39" s="735"/>
      <c r="G39" s="735"/>
      <c r="H39" s="553"/>
      <c r="I39" s="644"/>
      <c r="J39" s="537"/>
      <c r="K39" s="537"/>
      <c r="L39" s="529"/>
      <c r="M39" s="529"/>
      <c r="N39" s="557"/>
      <c r="O39" s="557"/>
      <c r="P39" s="449"/>
      <c r="Q39" s="202"/>
      <c r="R39" s="203"/>
      <c r="S39" s="204"/>
      <c r="V39" s="181"/>
    </row>
    <row r="40" spans="1:22" s="166" customFormat="1" ht="9" customHeight="1" thickBot="1">
      <c r="A40" s="667"/>
      <c r="B40" s="667"/>
      <c r="C40" s="667"/>
      <c r="D40" s="667"/>
      <c r="E40" s="533"/>
      <c r="I40" s="645"/>
      <c r="J40" s="668"/>
      <c r="K40" s="529"/>
      <c r="L40" s="668"/>
      <c r="M40" s="529"/>
      <c r="N40" s="669"/>
      <c r="O40" s="670"/>
      <c r="P40" s="459"/>
      <c r="Q40" s="460"/>
      <c r="R40" s="203"/>
      <c r="S40" s="204"/>
      <c r="V40" s="216"/>
    </row>
    <row r="41" spans="1:19" s="166" customFormat="1" ht="9" customHeight="1">
      <c r="A41" s="461"/>
      <c r="B41" s="444"/>
      <c r="C41" s="444"/>
      <c r="D41" s="462"/>
      <c r="E41" s="463"/>
      <c r="F41" s="464"/>
      <c r="G41" s="204"/>
      <c r="H41" s="464"/>
      <c r="I41" s="465"/>
      <c r="J41" s="446"/>
      <c r="K41" s="466"/>
      <c r="L41" s="446"/>
      <c r="M41" s="466"/>
      <c r="N41" s="467"/>
      <c r="O41" s="468"/>
      <c r="P41" s="469"/>
      <c r="Q41" s="202"/>
      <c r="R41" s="203"/>
      <c r="S41" s="204"/>
    </row>
    <row r="42" spans="1:19" s="166" customFormat="1" ht="12" customHeight="1">
      <c r="A42" s="470"/>
      <c r="B42" s="470"/>
      <c r="C42" s="470"/>
      <c r="D42" s="462"/>
      <c r="E42" s="471"/>
      <c r="F42" s="472"/>
      <c r="G42" s="473"/>
      <c r="H42" s="474"/>
      <c r="I42" s="445"/>
      <c r="J42" s="446"/>
      <c r="K42" s="466"/>
      <c r="L42" s="446"/>
      <c r="M42" s="481"/>
      <c r="N42" s="477"/>
      <c r="O42" s="450"/>
      <c r="P42" s="469"/>
      <c r="Q42" s="202"/>
      <c r="R42" s="203"/>
      <c r="S42" s="204"/>
    </row>
    <row r="43" spans="1:19" s="166" customFormat="1" ht="9" customHeight="1">
      <c r="A43" s="470"/>
      <c r="B43" s="444"/>
      <c r="C43" s="444"/>
      <c r="D43" s="462"/>
      <c r="E43" s="464"/>
      <c r="F43" s="464"/>
      <c r="G43" s="204"/>
      <c r="H43" s="464"/>
      <c r="I43" s="465"/>
      <c r="J43" s="475"/>
      <c r="K43" s="466"/>
      <c r="L43" s="446"/>
      <c r="M43" s="466"/>
      <c r="N43" s="447"/>
      <c r="O43" s="202"/>
      <c r="P43" s="449"/>
      <c r="Q43" s="202"/>
      <c r="R43" s="203"/>
      <c r="S43" s="204"/>
    </row>
    <row r="44" spans="1:19" s="166" customFormat="1" ht="15" customHeight="1">
      <c r="A44" s="470"/>
      <c r="B44" s="470"/>
      <c r="C44" s="470"/>
      <c r="D44" s="462"/>
      <c r="E44" s="471"/>
      <c r="F44" s="471"/>
      <c r="G44" s="473"/>
      <c r="H44" s="471"/>
      <c r="I44" s="465"/>
      <c r="J44" s="476"/>
      <c r="K44" s="466"/>
      <c r="L44" s="446"/>
      <c r="M44" s="466"/>
      <c r="N44" s="476"/>
      <c r="O44" s="445"/>
      <c r="P44" s="477"/>
      <c r="Q44" s="478"/>
      <c r="R44" s="203"/>
      <c r="S44" s="204"/>
    </row>
    <row r="45" spans="1:19" s="166" customFormat="1" ht="12" customHeight="1">
      <c r="A45" s="470"/>
      <c r="B45" s="444"/>
      <c r="C45" s="444"/>
      <c r="D45" s="462"/>
      <c r="E45" s="479"/>
      <c r="F45" s="464"/>
      <c r="G45" s="204"/>
      <c r="H45" s="464"/>
      <c r="I45" s="465"/>
      <c r="J45" s="446"/>
      <c r="K45" s="466"/>
      <c r="L45" s="466"/>
      <c r="M45" s="466"/>
      <c r="N45" s="477"/>
      <c r="O45" s="483"/>
      <c r="P45" s="477"/>
      <c r="Q45" s="202"/>
      <c r="R45" s="203"/>
      <c r="S45" s="204"/>
    </row>
    <row r="46" spans="1:19" s="166" customFormat="1" ht="9" customHeight="1">
      <c r="A46" s="470"/>
      <c r="B46" s="470"/>
      <c r="C46" s="470"/>
      <c r="D46" s="462"/>
      <c r="E46" s="471"/>
      <c r="F46" s="480"/>
      <c r="G46" s="473"/>
      <c r="H46" s="474"/>
      <c r="I46" s="445"/>
      <c r="J46" s="446"/>
      <c r="K46" s="241"/>
      <c r="L46" s="223"/>
      <c r="M46" s="242"/>
      <c r="N46" s="486"/>
      <c r="O46" s="486"/>
      <c r="P46" s="477"/>
      <c r="Q46" s="202"/>
      <c r="R46" s="203"/>
      <c r="S46" s="204"/>
    </row>
    <row r="47" spans="1:19" s="166" customFormat="1" ht="9" customHeight="1">
      <c r="A47" s="461"/>
      <c r="B47" s="444"/>
      <c r="C47" s="444"/>
      <c r="D47" s="462"/>
      <c r="E47" s="464"/>
      <c r="F47" s="464"/>
      <c r="G47" s="204"/>
      <c r="H47" s="464"/>
      <c r="I47" s="482"/>
      <c r="J47" s="446"/>
      <c r="K47" s="241"/>
      <c r="L47" s="223"/>
      <c r="M47" s="242"/>
      <c r="N47" s="487"/>
      <c r="O47" s="488"/>
      <c r="P47" s="444"/>
      <c r="Q47" s="202"/>
      <c r="R47" s="203"/>
      <c r="S47" s="204"/>
    </row>
    <row r="48" spans="1:19" s="166" customFormat="1" ht="9" customHeight="1">
      <c r="A48" s="470"/>
      <c r="B48" s="470"/>
      <c r="C48" s="470"/>
      <c r="D48" s="470"/>
      <c r="E48" s="464"/>
      <c r="F48" s="464"/>
      <c r="G48" s="473"/>
      <c r="H48" s="464"/>
      <c r="I48" s="465"/>
      <c r="J48" s="446"/>
      <c r="K48" s="241"/>
      <c r="L48" s="223"/>
      <c r="M48" s="242"/>
      <c r="N48" s="235"/>
      <c r="O48" s="489"/>
      <c r="P48" s="446"/>
      <c r="Q48" s="202"/>
      <c r="R48" s="203"/>
      <c r="S48" s="204"/>
    </row>
    <row r="49" spans="1:19" s="166" customFormat="1" ht="9" customHeight="1">
      <c r="A49" s="461"/>
      <c r="B49" s="444"/>
      <c r="C49" s="444"/>
      <c r="D49" s="462"/>
      <c r="E49" s="464"/>
      <c r="F49" s="464"/>
      <c r="G49" s="204"/>
      <c r="H49" s="464"/>
      <c r="I49" s="482"/>
      <c r="J49" s="446"/>
      <c r="K49" s="308"/>
      <c r="L49" s="244"/>
      <c r="M49" s="244"/>
      <c r="N49" s="241"/>
      <c r="O49" s="223"/>
      <c r="P49" s="477"/>
      <c r="Q49" s="484"/>
      <c r="R49" s="203"/>
      <c r="S49" s="204"/>
    </row>
    <row r="50" spans="11:19" ht="15.75" customHeight="1" hidden="1">
      <c r="K50" s="490"/>
      <c r="L50" s="490"/>
      <c r="M50" s="244"/>
      <c r="N50" s="244"/>
      <c r="P50" s="486"/>
      <c r="Q50" s="740"/>
      <c r="R50" s="740"/>
      <c r="S50" s="740"/>
    </row>
    <row r="51" spans="11:16" ht="16.5" customHeight="1" hidden="1">
      <c r="K51" s="490"/>
      <c r="L51" s="490"/>
      <c r="M51" s="244"/>
      <c r="N51" s="244"/>
      <c r="P51" s="486"/>
    </row>
    <row r="52" spans="11:16" ht="15">
      <c r="K52" s="244"/>
      <c r="L52" s="244"/>
      <c r="M52" s="244"/>
      <c r="N52" s="244"/>
      <c r="P52" s="235"/>
    </row>
    <row r="53" spans="3:17" ht="15.75">
      <c r="C53" s="243"/>
      <c r="D53" s="244" t="s">
        <v>26</v>
      </c>
      <c r="E53" s="244"/>
      <c r="F53" s="244"/>
      <c r="G53" s="244"/>
      <c r="H53" s="244"/>
      <c r="I53" s="308" t="s">
        <v>54</v>
      </c>
      <c r="J53" s="308"/>
      <c r="K53" s="244"/>
      <c r="L53" s="244"/>
      <c r="M53" s="244"/>
      <c r="N53" s="244"/>
      <c r="P53" s="242"/>
      <c r="Q53" s="223"/>
    </row>
    <row r="54" spans="3:10" ht="15.75" hidden="1">
      <c r="C54" s="244"/>
      <c r="D54" s="243"/>
      <c r="E54" s="490"/>
      <c r="F54" s="490"/>
      <c r="G54" s="490"/>
      <c r="H54" s="490"/>
      <c r="I54" s="490"/>
      <c r="J54" s="490"/>
    </row>
    <row r="55" spans="3:10" ht="15.75" hidden="1">
      <c r="C55" s="244"/>
      <c r="D55" s="243"/>
      <c r="E55" s="490"/>
      <c r="F55" s="490"/>
      <c r="G55" s="490"/>
      <c r="H55" s="490"/>
      <c r="I55" s="490"/>
      <c r="J55" s="244"/>
    </row>
    <row r="56" spans="3:10" ht="15" hidden="1">
      <c r="C56" s="244"/>
      <c r="D56" s="491"/>
      <c r="E56" s="244"/>
      <c r="F56" s="244"/>
      <c r="G56" s="244"/>
      <c r="H56" s="244"/>
      <c r="I56" s="244"/>
      <c r="J56" s="244"/>
    </row>
    <row r="57" spans="3:10" ht="15">
      <c r="C57" s="244"/>
      <c r="D57" s="491"/>
      <c r="E57" s="244"/>
      <c r="F57" s="244"/>
      <c r="G57" s="244"/>
      <c r="H57" s="244"/>
      <c r="I57" s="244"/>
      <c r="J57" s="244"/>
    </row>
  </sheetData>
  <sheetProtection/>
  <mergeCells count="20">
    <mergeCell ref="A6:B6"/>
    <mergeCell ref="N6:O6"/>
    <mergeCell ref="E7:G7"/>
    <mergeCell ref="E9:G9"/>
    <mergeCell ref="E11:G11"/>
    <mergeCell ref="E13:G13"/>
    <mergeCell ref="E15:G15"/>
    <mergeCell ref="E17:G17"/>
    <mergeCell ref="E19:G19"/>
    <mergeCell ref="E21:G21"/>
    <mergeCell ref="E23:G23"/>
    <mergeCell ref="E25:G25"/>
    <mergeCell ref="E39:G39"/>
    <mergeCell ref="Q50:S50"/>
    <mergeCell ref="E27:G27"/>
    <mergeCell ref="E29:G29"/>
    <mergeCell ref="E31:G31"/>
    <mergeCell ref="E33:G33"/>
    <mergeCell ref="E35:G35"/>
    <mergeCell ref="E37:G37"/>
  </mergeCells>
  <conditionalFormatting sqref="H49 F47 F41 F49 H47 F45 H45 H41 F43 H43">
    <cfRule type="expression" priority="24" dxfId="138" stopIfTrue="1">
      <formula>AND($D41&lt;9,$B41&gt;0)</formula>
    </cfRule>
  </conditionalFormatting>
  <conditionalFormatting sqref="E49 E41 J10 E47 E45 E43">
    <cfRule type="cellIs" priority="22" dxfId="139" operator="equal" stopIfTrue="1">
      <formula>"Bye"</formula>
    </cfRule>
    <cfRule type="expression" priority="23" dxfId="138" stopIfTrue="1">
      <formula>AND($D10&lt;9,$B10&gt;0)</formula>
    </cfRule>
  </conditionalFormatting>
  <conditionalFormatting sqref="N16 N32 P24 L12 J14 J18 J22 J26 J30 J34 J38 J42 J46 L28 L36">
    <cfRule type="expression" priority="20" dxfId="138" stopIfTrue="1">
      <formula>I12="as"</formula>
    </cfRule>
    <cfRule type="expression" priority="21" dxfId="138" stopIfTrue="1">
      <formula>I12="bs"</formula>
    </cfRule>
  </conditionalFormatting>
  <conditionalFormatting sqref="P40">
    <cfRule type="expression" priority="18" dxfId="138" stopIfTrue="1">
      <formula>O41="as"</formula>
    </cfRule>
    <cfRule type="expression" priority="19" dxfId="138" stopIfTrue="1">
      <formula>O41="bs"</formula>
    </cfRule>
  </conditionalFormatting>
  <conditionalFormatting sqref="D41 D47 D45 D43 D49">
    <cfRule type="expression" priority="15" dxfId="144" stopIfTrue="1">
      <formula>AND($D41&gt;0,$D41&lt;9,$B41&gt;0)</formula>
    </cfRule>
    <cfRule type="expression" priority="16" dxfId="145" stopIfTrue="1">
      <formula>$D41&gt;0</formula>
    </cfRule>
    <cfRule type="expression" priority="17" dxfId="146" stopIfTrue="1">
      <formula>$E41="Bye"</formula>
    </cfRule>
  </conditionalFormatting>
  <conditionalFormatting sqref="J12 H14 H18 H22 H26 H30 H34 H38 H42 H46 L16 N24 L32 N41 N44 J20 J28 J36">
    <cfRule type="expression" priority="12" dxfId="140" stopIfTrue="1">
      <formula>AND($L$1="CU",H12="Umpire")</formula>
    </cfRule>
    <cfRule type="expression" priority="13" dxfId="141" stopIfTrue="1">
      <formula>AND($L$1="CU",H12&lt;&gt;"Umpire",I12&lt;&gt;"")</formula>
    </cfRule>
    <cfRule type="expression" priority="14" dxfId="142" stopIfTrue="1">
      <formula>AND($L$1="CU",H12&lt;&gt;"Umpire")</formula>
    </cfRule>
  </conditionalFormatting>
  <conditionalFormatting sqref="D23 D15 D39 D11 D13 D17 D19 D21 D25 D27 D29 D31 D33 D35 D37 D9">
    <cfRule type="expression" priority="9" dxfId="144" stopIfTrue="1">
      <formula>AND($C9&gt;0,$C9&lt;9,$B9&gt;0)</formula>
    </cfRule>
    <cfRule type="expression" priority="10" dxfId="145" stopIfTrue="1">
      <formula>$C9&gt;0</formula>
    </cfRule>
    <cfRule type="expression" priority="11" dxfId="146" stopIfTrue="1">
      <formula>$D9="Bye"</formula>
    </cfRule>
  </conditionalFormatting>
  <conditionalFormatting sqref="E35 E11 E31 E33 E9 E37 E13 E15 E17 E19 E21 E23 E25 E27 E29 E39">
    <cfRule type="cellIs" priority="7" dxfId="139" operator="equal" stopIfTrue="1">
      <formula>"Bye"</formula>
    </cfRule>
    <cfRule type="expression" priority="8" dxfId="138" stopIfTrue="1">
      <formula>AND(#REF!&lt;9,$B9&gt;0)</formula>
    </cfRule>
  </conditionalFormatting>
  <conditionalFormatting sqref="O44 I46 I10 I14 I18 I22 I26 I30 I34 I38 I42 K36 K28 K12 M16 M32 O24 K20:L20">
    <cfRule type="expression" priority="6" dxfId="143" stopIfTrue="1">
      <formula>$L$1="CU"</formula>
    </cfRule>
  </conditionalFormatting>
  <conditionalFormatting sqref="P48">
    <cfRule type="expression" priority="4" dxfId="138" stopIfTrue="1">
      <formula>O44="as"</formula>
    </cfRule>
    <cfRule type="expression" priority="5" dxfId="138" stopIfTrue="1">
      <formula>O44="bs"</formula>
    </cfRule>
  </conditionalFormatting>
  <conditionalFormatting sqref="J44">
    <cfRule type="expression" priority="1" dxfId="140" stopIfTrue="1">
      <formula>AND($L$1="CU",J44="Umpire")</formula>
    </cfRule>
    <cfRule type="expression" priority="2" dxfId="141" stopIfTrue="1">
      <formula>AND($L$1="CU",J44&lt;&gt;"Umpire",#REF!&lt;&gt;"")</formula>
    </cfRule>
    <cfRule type="expression" priority="3" dxfId="142" stopIfTrue="1">
      <formula>AND($L$1="CU",J44&lt;&gt;"Umpire")</formula>
    </cfRule>
  </conditionalFormatting>
  <dataValidations count="1">
    <dataValidation type="list" allowBlank="1" showInputMessage="1" sqref="N44 J12 L16 J20 N24 J28 L32 J36 N41 H42 H38 H34 H30 H26 H22 H18 H14 H46 J44">
      <formula1>$T$9:$T$20</formula1>
    </dataValidation>
  </dataValidations>
  <printOptions horizontalCentered="1"/>
  <pageMargins left="0.35" right="0.35" top="0.39" bottom="0.39" header="0" footer="0"/>
  <pageSetup fitToHeight="1" fitToWidth="1" horizontalDpi="360" verticalDpi="360" orientation="portrait" paperSize="9" scale="97" r:id="rId3"/>
  <legacyDrawing r:id="rId2"/>
</worksheet>
</file>

<file path=xl/worksheets/sheet15.xml><?xml version="1.0" encoding="utf-8"?>
<worksheet xmlns="http://schemas.openxmlformats.org/spreadsheetml/2006/main" xmlns:r="http://schemas.openxmlformats.org/officeDocument/2006/relationships">
  <sheetPr codeName="Sheet30">
    <pageSetUpPr fitToPage="1"/>
  </sheetPr>
  <dimension ref="A1:U42"/>
  <sheetViews>
    <sheetView showGridLines="0" showZeros="0" zoomScalePageLayoutView="0" workbookViewId="0" topLeftCell="A1">
      <selection activeCell="O19" sqref="O19"/>
    </sheetView>
  </sheetViews>
  <sheetFormatPr defaultColWidth="8.875" defaultRowHeight="12.75"/>
  <cols>
    <col min="1" max="1" width="2.375" style="404" customWidth="1"/>
    <col min="2" max="2" width="5.00390625" style="404" customWidth="1"/>
    <col min="3" max="3" width="4.625" style="405" customWidth="1"/>
    <col min="4" max="4" width="16.00390625" style="404" customWidth="1"/>
    <col min="5" max="5" width="5.00390625" style="404" customWidth="1"/>
    <col min="6" max="6" width="7.00390625" style="404" customWidth="1"/>
    <col min="7" max="7" width="9.625" style="430" customWidth="1"/>
    <col min="8" max="8" width="7.375" style="406" customWidth="1"/>
    <col min="9" max="9" width="10.75390625" style="404" customWidth="1"/>
    <col min="10" max="10" width="1.75390625" style="406" customWidth="1"/>
    <col min="11" max="11" width="11.75390625" style="404" customWidth="1"/>
    <col min="12" max="12" width="1.00390625" style="407" customWidth="1"/>
    <col min="13" max="13" width="11.375" style="404" customWidth="1"/>
    <col min="14" max="14" width="2.75390625" style="406" customWidth="1"/>
    <col min="15" max="15" width="10.75390625" style="404" customWidth="1"/>
    <col min="16" max="16" width="1.75390625" style="407" customWidth="1"/>
    <col min="17" max="17" width="0" style="404" hidden="1" customWidth="1"/>
    <col min="18" max="18" width="8.00390625" style="404" customWidth="1"/>
    <col min="19" max="19" width="9.625" style="404" hidden="1" customWidth="1"/>
    <col min="20" max="20" width="8.625" style="404" hidden="1" customWidth="1"/>
    <col min="21" max="21" width="10.00390625" style="404" hidden="1" customWidth="1"/>
    <col min="22" max="16384" width="8.875" style="404" customWidth="1"/>
  </cols>
  <sheetData>
    <row r="1" spans="1:19" s="319" customFormat="1" ht="30.75" customHeight="1">
      <c r="A1" s="309" t="s">
        <v>38</v>
      </c>
      <c r="B1" s="310"/>
      <c r="C1" s="312"/>
      <c r="D1" s="312"/>
      <c r="E1" s="313"/>
      <c r="F1" s="313"/>
      <c r="G1" s="320"/>
      <c r="H1" s="313"/>
      <c r="I1" s="313"/>
      <c r="J1" s="314"/>
      <c r="K1" s="314"/>
      <c r="L1" s="314"/>
      <c r="M1" s="315"/>
      <c r="N1" s="316"/>
      <c r="O1" s="317"/>
      <c r="P1" s="317"/>
      <c r="Q1" s="317"/>
      <c r="R1" s="317"/>
      <c r="S1" s="318"/>
    </row>
    <row r="2" spans="1:19" s="319" customFormat="1" ht="31.5" customHeight="1">
      <c r="A2" s="311" t="s">
        <v>115</v>
      </c>
      <c r="B2" s="310"/>
      <c r="C2" s="312"/>
      <c r="D2" s="312"/>
      <c r="E2" s="320"/>
      <c r="F2" s="320"/>
      <c r="G2" s="320"/>
      <c r="H2" s="320"/>
      <c r="I2" s="320"/>
      <c r="J2" s="321"/>
      <c r="K2" s="321"/>
      <c r="L2" s="321"/>
      <c r="M2" s="315"/>
      <c r="N2" s="316"/>
      <c r="O2" s="317"/>
      <c r="P2" s="317"/>
      <c r="Q2" s="317"/>
      <c r="R2" s="317"/>
      <c r="S2" s="318"/>
    </row>
    <row r="3" spans="1:19" s="319" customFormat="1" ht="22.5" customHeight="1">
      <c r="A3" s="431" t="s">
        <v>346</v>
      </c>
      <c r="B3" s="323"/>
      <c r="C3" s="325"/>
      <c r="D3" s="325"/>
      <c r="E3" s="321"/>
      <c r="F3" s="321"/>
      <c r="G3" s="412"/>
      <c r="H3" s="326" t="s">
        <v>96</v>
      </c>
      <c r="I3" s="326"/>
      <c r="J3" s="326"/>
      <c r="K3" s="326"/>
      <c r="L3" s="314"/>
      <c r="M3" s="315"/>
      <c r="N3" s="316"/>
      <c r="O3" s="317"/>
      <c r="P3" s="317"/>
      <c r="Q3" s="317"/>
      <c r="R3" s="317"/>
      <c r="S3" s="318"/>
    </row>
    <row r="4" spans="1:21" s="319" customFormat="1" ht="12" customHeight="1">
      <c r="A4" s="322"/>
      <c r="B4" s="325"/>
      <c r="C4" s="323"/>
      <c r="D4" s="324"/>
      <c r="E4" s="325"/>
      <c r="F4" s="325"/>
      <c r="G4" s="321"/>
      <c r="H4" s="321"/>
      <c r="I4" s="327"/>
      <c r="J4" s="327"/>
      <c r="K4" s="327"/>
      <c r="L4" s="327"/>
      <c r="M4" s="327"/>
      <c r="N4" s="321"/>
      <c r="O4" s="315"/>
      <c r="P4" s="316"/>
      <c r="Q4" s="317"/>
      <c r="R4" s="317"/>
      <c r="S4" s="317"/>
      <c r="T4" s="318"/>
      <c r="U4" s="318"/>
    </row>
    <row r="5" spans="1:14" s="333" customFormat="1" ht="11.25" customHeight="1">
      <c r="A5" s="328"/>
      <c r="B5" s="328"/>
      <c r="C5" s="328"/>
      <c r="D5" s="328"/>
      <c r="E5" s="328" t="s">
        <v>342</v>
      </c>
      <c r="F5" s="328"/>
      <c r="G5" s="413"/>
      <c r="H5" s="329"/>
      <c r="I5" s="330"/>
      <c r="J5" s="328"/>
      <c r="K5" s="331"/>
      <c r="L5" s="329"/>
      <c r="M5" s="328"/>
      <c r="N5" s="332" t="s">
        <v>99</v>
      </c>
    </row>
    <row r="6" spans="1:14" s="341" customFormat="1" ht="11.25" customHeight="1" thickBot="1">
      <c r="A6" s="737"/>
      <c r="B6" s="737"/>
      <c r="C6" s="334"/>
      <c r="D6" s="335"/>
      <c r="E6" s="335"/>
      <c r="F6" s="336"/>
      <c r="G6" s="414"/>
      <c r="H6" s="337"/>
      <c r="I6" s="338"/>
      <c r="J6" s="337"/>
      <c r="K6" s="339"/>
      <c r="L6" s="340"/>
      <c r="M6" s="738" t="s">
        <v>54</v>
      </c>
      <c r="N6" s="738"/>
    </row>
    <row r="7" spans="1:16" s="333" customFormat="1" ht="12.75">
      <c r="A7" s="584"/>
      <c r="B7" s="671" t="s">
        <v>101</v>
      </c>
      <c r="C7" s="672" t="s">
        <v>102</v>
      </c>
      <c r="D7" s="742" t="s">
        <v>103</v>
      </c>
      <c r="E7" s="742"/>
      <c r="F7" s="742"/>
      <c r="G7" s="673" t="s">
        <v>104</v>
      </c>
      <c r="H7" s="674" t="s">
        <v>105</v>
      </c>
      <c r="I7" s="675" t="s">
        <v>108</v>
      </c>
      <c r="J7" s="676"/>
      <c r="K7" s="675" t="s">
        <v>109</v>
      </c>
      <c r="L7" s="676"/>
      <c r="M7" s="675" t="s">
        <v>347</v>
      </c>
      <c r="N7" s="677"/>
      <c r="O7" s="355"/>
      <c r="P7" s="355"/>
    </row>
    <row r="8" spans="1:16" s="333" customFormat="1" ht="3.75" customHeight="1" thickBot="1">
      <c r="A8" s="584"/>
      <c r="B8" s="585"/>
      <c r="C8" s="585"/>
      <c r="D8" s="586"/>
      <c r="E8" s="586"/>
      <c r="F8" s="587"/>
      <c r="G8" s="588"/>
      <c r="H8" s="589"/>
      <c r="I8" s="588"/>
      <c r="J8" s="590"/>
      <c r="K8" s="588"/>
      <c r="L8" s="590"/>
      <c r="M8" s="588"/>
      <c r="N8" s="590"/>
      <c r="O8" s="588"/>
      <c r="P8" s="678"/>
    </row>
    <row r="9" spans="1:21" s="355" customFormat="1" ht="9" customHeight="1">
      <c r="A9" s="591">
        <v>1</v>
      </c>
      <c r="B9" s="592"/>
      <c r="C9" s="593"/>
      <c r="D9" s="736" t="s">
        <v>140</v>
      </c>
      <c r="E9" s="736"/>
      <c r="F9" s="736"/>
      <c r="G9" s="594"/>
      <c r="H9" s="595"/>
      <c r="I9" s="596"/>
      <c r="J9" s="596"/>
      <c r="K9" s="596"/>
      <c r="L9" s="596"/>
      <c r="M9" s="354"/>
      <c r="N9" s="624"/>
      <c r="O9" s="354"/>
      <c r="P9" s="624"/>
      <c r="Q9" s="354"/>
      <c r="S9" s="356" t="str">
        <f>'[1]Officials'!P24</f>
        <v>Umpire</v>
      </c>
      <c r="U9" s="357" t="str">
        <f>E$9&amp;" "&amp;D$9</f>
        <v> Новик</v>
      </c>
    </row>
    <row r="10" spans="1:21" s="355" customFormat="1" ht="9" customHeight="1">
      <c r="A10" s="597"/>
      <c r="B10" s="585"/>
      <c r="C10" s="598"/>
      <c r="D10" s="599"/>
      <c r="E10" s="596"/>
      <c r="G10" s="585"/>
      <c r="H10" s="600"/>
      <c r="I10" s="592" t="s">
        <v>95</v>
      </c>
      <c r="J10" s="601"/>
      <c r="K10" s="596"/>
      <c r="L10" s="596"/>
      <c r="M10" s="354"/>
      <c r="N10" s="624"/>
      <c r="O10" s="354"/>
      <c r="P10" s="624"/>
      <c r="Q10" s="354"/>
      <c r="S10" s="417" t="str">
        <f>'[1]Officials'!P25</f>
        <v> </v>
      </c>
      <c r="U10" s="366" t="str">
        <f>E$11&amp;" "&amp;D$11</f>
        <v> Бающенко</v>
      </c>
    </row>
    <row r="11" spans="1:21" s="355" customFormat="1" ht="9" customHeight="1">
      <c r="A11" s="597">
        <v>2</v>
      </c>
      <c r="B11" s="602"/>
      <c r="C11" s="603"/>
      <c r="D11" s="736" t="s">
        <v>95</v>
      </c>
      <c r="E11" s="736"/>
      <c r="F11" s="736"/>
      <c r="G11" s="604"/>
      <c r="H11" s="605"/>
      <c r="I11" s="596">
        <v>40</v>
      </c>
      <c r="J11" s="606"/>
      <c r="K11" s="596"/>
      <c r="L11" s="596"/>
      <c r="M11" s="354"/>
      <c r="N11" s="624"/>
      <c r="O11" s="354"/>
      <c r="P11" s="624"/>
      <c r="Q11" s="354"/>
      <c r="S11" s="417" t="str">
        <f>'[1]Officials'!P26</f>
        <v> </v>
      </c>
      <c r="U11" s="366" t="str">
        <f>E$13&amp;" "&amp;D$13</f>
        <v> Корбут</v>
      </c>
    </row>
    <row r="12" spans="1:21" s="355" customFormat="1" ht="9" customHeight="1">
      <c r="A12" s="597"/>
      <c r="B12" s="607"/>
      <c r="C12" s="598"/>
      <c r="D12" s="599"/>
      <c r="G12" s="585"/>
      <c r="H12" s="608"/>
      <c r="I12" s="609"/>
      <c r="J12" s="610"/>
      <c r="K12" s="601" t="s">
        <v>95</v>
      </c>
      <c r="L12" s="601"/>
      <c r="M12" s="354"/>
      <c r="N12" s="624"/>
      <c r="O12" s="354"/>
      <c r="P12" s="624"/>
      <c r="Q12" s="354"/>
      <c r="S12" s="417" t="str">
        <f>'[1]Officials'!P27</f>
        <v> </v>
      </c>
      <c r="U12" s="366" t="str">
        <f>E$15&amp;" "&amp;D$15</f>
        <v> Манькова</v>
      </c>
    </row>
    <row r="13" spans="1:21" s="355" customFormat="1" ht="9" customHeight="1">
      <c r="A13" s="597">
        <v>3</v>
      </c>
      <c r="B13" s="602"/>
      <c r="C13" s="603"/>
      <c r="D13" s="736" t="s">
        <v>141</v>
      </c>
      <c r="E13" s="736"/>
      <c r="F13" s="736"/>
      <c r="G13" s="594"/>
      <c r="H13" s="595"/>
      <c r="I13" s="596"/>
      <c r="J13" s="606"/>
      <c r="K13" s="611">
        <v>42</v>
      </c>
      <c r="L13" s="612"/>
      <c r="M13" s="613"/>
      <c r="N13" s="679"/>
      <c r="O13" s="363"/>
      <c r="P13" s="679"/>
      <c r="Q13" s="363"/>
      <c r="R13" s="359"/>
      <c r="S13" s="364" t="str">
        <f>'[1]Officials'!P28</f>
        <v> </v>
      </c>
      <c r="T13" s="365"/>
      <c r="U13" s="366" t="str">
        <f>E$17&amp;" "&amp;D$17</f>
        <v> Шелег</v>
      </c>
    </row>
    <row r="14" spans="1:21" s="355" customFormat="1" ht="9" customHeight="1">
      <c r="A14" s="597"/>
      <c r="B14" s="607"/>
      <c r="C14" s="598"/>
      <c r="D14" s="614"/>
      <c r="E14" s="615"/>
      <c r="F14" s="616"/>
      <c r="G14" s="617"/>
      <c r="H14" s="600"/>
      <c r="I14" s="601" t="s">
        <v>139</v>
      </c>
      <c r="J14" s="618"/>
      <c r="K14" s="596"/>
      <c r="L14" s="619"/>
      <c r="M14" s="613"/>
      <c r="N14" s="679"/>
      <c r="O14" s="363"/>
      <c r="P14" s="679"/>
      <c r="Q14" s="363"/>
      <c r="R14" s="359"/>
      <c r="S14" s="364" t="str">
        <f>'[1]Officials'!P29</f>
        <v> </v>
      </c>
      <c r="U14" s="366" t="str">
        <f>E$19&amp;" "&amp;D$19</f>
        <v> Белая</v>
      </c>
    </row>
    <row r="15" spans="1:21" s="355" customFormat="1" ht="11.25" customHeight="1">
      <c r="A15" s="597">
        <v>4</v>
      </c>
      <c r="B15" s="602"/>
      <c r="C15" s="603"/>
      <c r="D15" s="736" t="s">
        <v>352</v>
      </c>
      <c r="E15" s="736"/>
      <c r="F15" s="736"/>
      <c r="G15" s="604"/>
      <c r="H15" s="605"/>
      <c r="I15" s="611">
        <v>42</v>
      </c>
      <c r="J15" s="596"/>
      <c r="K15" s="596"/>
      <c r="L15" s="612"/>
      <c r="M15" s="613" t="s">
        <v>134</v>
      </c>
      <c r="N15" s="679"/>
      <c r="O15" s="363"/>
      <c r="P15" s="679"/>
      <c r="Q15" s="363"/>
      <c r="R15" s="359"/>
      <c r="S15" s="364" t="str">
        <f>'[1]Officials'!P30</f>
        <v> </v>
      </c>
      <c r="U15" s="366" t="str">
        <f>E$21&amp;" "&amp;D$21</f>
        <v> Сачек</v>
      </c>
    </row>
    <row r="16" spans="1:21" s="355" customFormat="1" ht="9" customHeight="1">
      <c r="A16" s="597"/>
      <c r="B16" s="607"/>
      <c r="C16" s="598"/>
      <c r="D16" s="599"/>
      <c r="G16" s="585"/>
      <c r="H16" s="608"/>
      <c r="I16" s="596"/>
      <c r="J16" s="596"/>
      <c r="K16" s="609"/>
      <c r="L16" s="620"/>
      <c r="M16" s="621" t="s">
        <v>353</v>
      </c>
      <c r="N16" s="679"/>
      <c r="O16" s="363"/>
      <c r="P16" s="679"/>
      <c r="Q16" s="363"/>
      <c r="R16" s="359"/>
      <c r="S16" s="364" t="str">
        <f>'[1]Officials'!P31</f>
        <v> </v>
      </c>
      <c r="U16" s="366" t="str">
        <f>E$23&amp;" "&amp;D$23</f>
        <v> Кузьмицкая</v>
      </c>
    </row>
    <row r="17" spans="1:21" s="355" customFormat="1" ht="9" customHeight="1">
      <c r="A17" s="597">
        <v>5</v>
      </c>
      <c r="B17" s="602"/>
      <c r="C17" s="603"/>
      <c r="D17" s="736" t="s">
        <v>134</v>
      </c>
      <c r="E17" s="736"/>
      <c r="F17" s="736"/>
      <c r="G17" s="594"/>
      <c r="H17" s="595"/>
      <c r="I17" s="596"/>
      <c r="J17" s="596"/>
      <c r="K17" s="596"/>
      <c r="L17" s="612"/>
      <c r="M17" s="613"/>
      <c r="N17" s="679"/>
      <c r="O17" s="363"/>
      <c r="P17" s="679"/>
      <c r="Q17" s="363"/>
      <c r="R17" s="359"/>
      <c r="S17" s="364" t="str">
        <f>'[1]Officials'!P32</f>
        <v> </v>
      </c>
      <c r="U17" s="366" t="str">
        <f>E$25&amp;" "&amp;D$25</f>
        <v> </v>
      </c>
    </row>
    <row r="18" spans="1:21" s="355" customFormat="1" ht="9" customHeight="1">
      <c r="A18" s="597"/>
      <c r="B18" s="607"/>
      <c r="C18" s="598"/>
      <c r="D18" s="599"/>
      <c r="E18" s="622"/>
      <c r="G18" s="623"/>
      <c r="H18" s="600"/>
      <c r="I18" s="601" t="s">
        <v>134</v>
      </c>
      <c r="J18" s="601"/>
      <c r="K18" s="596"/>
      <c r="L18" s="612"/>
      <c r="M18" s="613"/>
      <c r="N18" s="679"/>
      <c r="O18" s="363"/>
      <c r="P18" s="679"/>
      <c r="Q18" s="363"/>
      <c r="R18" s="359"/>
      <c r="S18" s="364" t="str">
        <f>'[1]Officials'!P33</f>
        <v> </v>
      </c>
      <c r="U18" s="366" t="str">
        <f>E$27&amp;" "&amp;D$27</f>
        <v> </v>
      </c>
    </row>
    <row r="19" spans="1:21" s="355" customFormat="1" ht="9" customHeight="1">
      <c r="A19" s="597">
        <v>6</v>
      </c>
      <c r="B19" s="602"/>
      <c r="C19" s="603"/>
      <c r="D19" s="736" t="s">
        <v>183</v>
      </c>
      <c r="E19" s="736"/>
      <c r="F19" s="736"/>
      <c r="G19" s="604"/>
      <c r="H19" s="605"/>
      <c r="I19" s="596">
        <v>40</v>
      </c>
      <c r="J19" s="606"/>
      <c r="K19" s="596"/>
      <c r="L19" s="612"/>
      <c r="M19" s="613"/>
      <c r="N19" s="679"/>
      <c r="O19" s="363"/>
      <c r="P19" s="679"/>
      <c r="Q19" s="363"/>
      <c r="R19" s="359"/>
      <c r="S19" s="364" t="str">
        <f>'[1]Officials'!P34</f>
        <v> </v>
      </c>
      <c r="U19" s="366" t="e">
        <f>#REF!&amp;" "&amp;#REF!</f>
        <v>#REF!</v>
      </c>
    </row>
    <row r="20" spans="1:21" s="355" customFormat="1" ht="9" customHeight="1" thickBot="1">
      <c r="A20" s="597"/>
      <c r="B20" s="607"/>
      <c r="C20" s="598"/>
      <c r="D20" s="599"/>
      <c r="G20" s="585"/>
      <c r="H20" s="608"/>
      <c r="I20" s="624"/>
      <c r="J20" s="610"/>
      <c r="K20" s="625" t="s">
        <v>134</v>
      </c>
      <c r="L20" s="601"/>
      <c r="M20" s="613"/>
      <c r="N20" s="679"/>
      <c r="O20" s="363"/>
      <c r="P20" s="679"/>
      <c r="Q20" s="363"/>
      <c r="R20" s="359"/>
      <c r="S20" s="367" t="str">
        <f>'[1]Officials'!P35</f>
        <v>None</v>
      </c>
      <c r="U20" s="366" t="e">
        <f>#REF!&amp;" "&amp;#REF!</f>
        <v>#REF!</v>
      </c>
    </row>
    <row r="21" spans="1:21" s="355" customFormat="1" ht="9" customHeight="1">
      <c r="A21" s="597">
        <v>7</v>
      </c>
      <c r="B21" s="602"/>
      <c r="C21" s="603"/>
      <c r="D21" s="736" t="s">
        <v>215</v>
      </c>
      <c r="E21" s="736"/>
      <c r="F21" s="736"/>
      <c r="G21" s="594"/>
      <c r="H21" s="595"/>
      <c r="I21" s="596"/>
      <c r="J21" s="606"/>
      <c r="K21" s="611">
        <v>40</v>
      </c>
      <c r="L21" s="596"/>
      <c r="M21" s="363"/>
      <c r="N21" s="679"/>
      <c r="O21" s="363"/>
      <c r="P21" s="679"/>
      <c r="Q21" s="363"/>
      <c r="R21" s="359"/>
      <c r="U21" s="366" t="e">
        <f>#REF!&amp;" "&amp;#REF!</f>
        <v>#REF!</v>
      </c>
    </row>
    <row r="22" spans="1:21" s="355" customFormat="1" ht="9" customHeight="1">
      <c r="A22" s="597"/>
      <c r="B22" s="607"/>
      <c r="C22" s="598"/>
      <c r="D22" s="599"/>
      <c r="E22" s="622"/>
      <c r="G22" s="623"/>
      <c r="H22" s="600"/>
      <c r="I22" s="601" t="s">
        <v>132</v>
      </c>
      <c r="J22" s="618"/>
      <c r="K22" s="596"/>
      <c r="L22" s="626"/>
      <c r="M22" s="363"/>
      <c r="N22" s="679"/>
      <c r="O22" s="363"/>
      <c r="P22" s="679"/>
      <c r="Q22" s="363"/>
      <c r="R22" s="359"/>
      <c r="U22" s="366" t="e">
        <f>#REF!&amp;" "&amp;#REF!</f>
        <v>#REF!</v>
      </c>
    </row>
    <row r="23" spans="1:21" s="355" customFormat="1" ht="9" customHeight="1">
      <c r="A23" s="591">
        <v>8</v>
      </c>
      <c r="B23" s="602"/>
      <c r="C23" s="593"/>
      <c r="D23" s="736" t="s">
        <v>132</v>
      </c>
      <c r="E23" s="736"/>
      <c r="F23" s="736"/>
      <c r="G23" s="604"/>
      <c r="H23" s="605"/>
      <c r="I23" s="596">
        <v>42</v>
      </c>
      <c r="J23" s="596"/>
      <c r="K23" s="596"/>
      <c r="L23" s="596"/>
      <c r="M23" s="363"/>
      <c r="N23" s="679"/>
      <c r="O23" s="363"/>
      <c r="P23" s="679"/>
      <c r="Q23" s="363"/>
      <c r="R23" s="359"/>
      <c r="U23" s="366" t="e">
        <f>#REF!&amp;" "&amp;#REF!</f>
        <v>#REF!</v>
      </c>
    </row>
    <row r="24" spans="1:21" s="355" customFormat="1" ht="9" customHeight="1">
      <c r="A24" s="627"/>
      <c r="B24" s="627"/>
      <c r="C24" s="627"/>
      <c r="D24" s="628"/>
      <c r="E24" s="359"/>
      <c r="F24" s="359"/>
      <c r="G24" s="629"/>
      <c r="H24" s="630"/>
      <c r="I24" s="612"/>
      <c r="J24" s="612"/>
      <c r="K24" s="612"/>
      <c r="L24" s="612"/>
      <c r="M24" s="612"/>
      <c r="N24" s="620"/>
      <c r="O24" s="680"/>
      <c r="P24" s="679"/>
      <c r="Q24" s="363"/>
      <c r="R24" s="359"/>
      <c r="U24" s="366" t="e">
        <f>#REF!&amp;" "&amp;#REF!</f>
        <v>#REF!</v>
      </c>
    </row>
    <row r="25" spans="1:21" s="355" customFormat="1" ht="9" customHeight="1">
      <c r="A25" s="627"/>
      <c r="B25" s="363"/>
      <c r="C25" s="681"/>
      <c r="D25" s="628"/>
      <c r="E25" s="359"/>
      <c r="F25" s="359"/>
      <c r="G25" s="629"/>
      <c r="H25" s="630"/>
      <c r="I25" s="680"/>
      <c r="J25" s="612"/>
      <c r="K25" s="680"/>
      <c r="L25" s="612"/>
      <c r="M25" s="682"/>
      <c r="N25" s="679"/>
      <c r="O25" s="682"/>
      <c r="P25" s="679"/>
      <c r="Q25" s="363"/>
      <c r="R25" s="359"/>
      <c r="U25" s="366" t="str">
        <f>E$29&amp;" "&amp;D$29</f>
        <v> </v>
      </c>
    </row>
    <row r="26" spans="1:21" s="355" customFormat="1" ht="9" customHeight="1">
      <c r="A26" s="627"/>
      <c r="B26" s="627"/>
      <c r="C26" s="681"/>
      <c r="D26" s="628"/>
      <c r="E26" s="612"/>
      <c r="F26" s="359"/>
      <c r="G26" s="683"/>
      <c r="H26" s="684"/>
      <c r="I26" s="680"/>
      <c r="J26" s="612"/>
      <c r="K26" s="680"/>
      <c r="L26" s="612"/>
      <c r="M26" s="682"/>
      <c r="N26" s="679"/>
      <c r="O26" s="363"/>
      <c r="P26" s="679"/>
      <c r="Q26" s="363"/>
      <c r="R26" s="359"/>
      <c r="U26" s="366" t="str">
        <f>E$31&amp;" "&amp;D$31</f>
        <v> </v>
      </c>
    </row>
    <row r="27" spans="1:21" s="355" customFormat="1" ht="9" customHeight="1">
      <c r="A27" s="627"/>
      <c r="B27" s="363"/>
      <c r="C27" s="681"/>
      <c r="D27" s="628"/>
      <c r="E27" s="359"/>
      <c r="F27" s="359"/>
      <c r="G27" s="629"/>
      <c r="H27" s="630"/>
      <c r="I27" s="685"/>
      <c r="J27" s="686"/>
      <c r="K27" s="538" t="s">
        <v>139</v>
      </c>
      <c r="L27" s="539"/>
      <c r="M27" s="538"/>
      <c r="N27" s="569"/>
      <c r="O27" s="165"/>
      <c r="P27" s="166"/>
      <c r="Q27" s="363"/>
      <c r="R27" s="359"/>
      <c r="U27" s="366" t="e">
        <f>#REF!&amp;" "&amp;#REF!</f>
        <v>#REF!</v>
      </c>
    </row>
    <row r="28" spans="1:21" s="355" customFormat="1" ht="9" customHeight="1" thickBot="1">
      <c r="A28" s="672"/>
      <c r="B28" s="672"/>
      <c r="C28" s="672"/>
      <c r="D28" s="687"/>
      <c r="G28" s="585"/>
      <c r="H28" s="611"/>
      <c r="I28" s="688"/>
      <c r="J28" s="596"/>
      <c r="K28" s="570"/>
      <c r="L28" s="571"/>
      <c r="M28" s="572" t="s">
        <v>139</v>
      </c>
      <c r="N28" s="573"/>
      <c r="O28" s="165"/>
      <c r="P28" s="166"/>
      <c r="Q28" s="363"/>
      <c r="R28" s="359"/>
      <c r="U28" s="381"/>
    </row>
    <row r="29" spans="1:18" s="355" customFormat="1" ht="9" customHeight="1">
      <c r="A29" s="689"/>
      <c r="B29" s="363"/>
      <c r="C29" s="681"/>
      <c r="D29" s="628"/>
      <c r="E29" s="359"/>
      <c r="F29" s="359"/>
      <c r="G29" s="629"/>
      <c r="H29" s="630"/>
      <c r="I29" s="680"/>
      <c r="J29" s="612"/>
      <c r="K29" s="579" t="s">
        <v>132</v>
      </c>
      <c r="L29" s="580"/>
      <c r="M29" s="690">
        <v>40</v>
      </c>
      <c r="N29" s="729"/>
      <c r="O29" s="729"/>
      <c r="P29" s="729"/>
      <c r="Q29" s="363"/>
      <c r="R29" s="359"/>
    </row>
    <row r="30" spans="1:18" s="355" customFormat="1" ht="12" customHeight="1">
      <c r="A30" s="390"/>
      <c r="B30" s="390"/>
      <c r="C30" s="383"/>
      <c r="D30" s="391"/>
      <c r="E30" s="392"/>
      <c r="F30" s="393"/>
      <c r="G30" s="422"/>
      <c r="H30" s="368"/>
      <c r="I30" s="369"/>
      <c r="J30" s="386"/>
      <c r="K30" s="360"/>
      <c r="L30" s="360"/>
      <c r="M30" s="394"/>
      <c r="N30" s="373"/>
      <c r="O30" s="389"/>
      <c r="P30" s="362"/>
      <c r="Q30" s="363"/>
      <c r="R30" s="359"/>
    </row>
    <row r="31" spans="1:18" s="355" customFormat="1" ht="9" customHeight="1">
      <c r="A31" s="390"/>
      <c r="B31" s="361"/>
      <c r="C31" s="383"/>
      <c r="D31" s="384"/>
      <c r="E31" s="384"/>
      <c r="F31" s="359"/>
      <c r="G31" s="419"/>
      <c r="H31" s="385"/>
      <c r="I31" s="395"/>
      <c r="J31" s="396"/>
      <c r="K31" s="369"/>
      <c r="L31" s="402"/>
      <c r="M31" s="398"/>
      <c r="N31" s="373"/>
      <c r="O31" s="372"/>
      <c r="P31" s="362"/>
      <c r="Q31" s="363"/>
      <c r="R31" s="359"/>
    </row>
    <row r="32" spans="1:18" s="355" customFormat="1" ht="15" customHeight="1">
      <c r="A32" s="390"/>
      <c r="B32" s="390"/>
      <c r="C32" s="383"/>
      <c r="D32" s="391"/>
      <c r="E32" s="391"/>
      <c r="F32" s="393"/>
      <c r="G32" s="427"/>
      <c r="H32" s="385"/>
      <c r="I32" s="397"/>
      <c r="J32" s="368"/>
      <c r="K32" s="369"/>
      <c r="L32" s="386"/>
      <c r="M32" s="370"/>
      <c r="N32" s="362"/>
      <c r="O32" s="398"/>
      <c r="P32" s="399"/>
      <c r="Q32" s="363"/>
      <c r="R32" s="359"/>
    </row>
    <row r="33" spans="1:18" s="355" customFormat="1" ht="12" customHeight="1">
      <c r="A33" s="390"/>
      <c r="B33" s="361"/>
      <c r="C33" s="383"/>
      <c r="D33" s="400"/>
      <c r="E33" s="384"/>
      <c r="F33" s="359"/>
      <c r="G33" s="419"/>
      <c r="H33" s="385"/>
      <c r="I33" s="369"/>
      <c r="J33" s="386"/>
      <c r="K33" s="369"/>
      <c r="L33" s="386"/>
      <c r="M33" s="397"/>
      <c r="N33" s="368"/>
      <c r="O33" s="398"/>
      <c r="P33" s="362"/>
      <c r="Q33" s="363"/>
      <c r="R33" s="359"/>
    </row>
    <row r="34" spans="1:18" s="355" customFormat="1" ht="9" customHeight="1">
      <c r="A34" s="390"/>
      <c r="B34" s="390"/>
      <c r="C34" s="383"/>
      <c r="D34" s="391"/>
      <c r="E34" s="401"/>
      <c r="F34" s="393"/>
      <c r="G34" s="422"/>
      <c r="H34" s="368"/>
      <c r="I34" s="369"/>
      <c r="J34" s="386"/>
      <c r="K34" s="369"/>
      <c r="L34" s="386"/>
      <c r="M34" s="370"/>
      <c r="N34" s="362"/>
      <c r="O34" s="398"/>
      <c r="P34" s="362"/>
      <c r="Q34" s="363"/>
      <c r="R34" s="359"/>
    </row>
    <row r="35" spans="1:18" s="355" customFormat="1" ht="9" customHeight="1">
      <c r="A35" s="382"/>
      <c r="B35" s="361"/>
      <c r="C35" s="383"/>
      <c r="D35" s="384"/>
      <c r="E35" s="384"/>
      <c r="F35" s="359"/>
      <c r="G35" s="419"/>
      <c r="H35" s="403"/>
      <c r="I35" s="369"/>
      <c r="J35" s="386"/>
      <c r="K35" s="433"/>
      <c r="L35" s="409"/>
      <c r="M35" s="409"/>
      <c r="N35" s="406"/>
      <c r="O35" s="361"/>
      <c r="P35" s="362"/>
      <c r="Q35" s="363"/>
      <c r="R35" s="359"/>
    </row>
    <row r="36" spans="1:18" s="355" customFormat="1" ht="9" customHeight="1">
      <c r="A36" s="390"/>
      <c r="B36" s="390"/>
      <c r="C36" s="390"/>
      <c r="D36" s="384"/>
      <c r="E36" s="384"/>
      <c r="F36" s="393"/>
      <c r="G36" s="419"/>
      <c r="H36" s="385"/>
      <c r="I36" s="369"/>
      <c r="J36" s="386"/>
      <c r="K36" s="410"/>
      <c r="L36" s="409"/>
      <c r="M36" s="409"/>
      <c r="N36" s="406"/>
      <c r="O36" s="369"/>
      <c r="P36" s="362"/>
      <c r="Q36" s="363"/>
      <c r="R36" s="359"/>
    </row>
    <row r="37" spans="1:18" s="355" customFormat="1" ht="9" customHeight="1">
      <c r="A37" s="382"/>
      <c r="B37" s="361"/>
      <c r="C37" s="383"/>
      <c r="D37" s="384"/>
      <c r="E37" s="384"/>
      <c r="F37" s="359"/>
      <c r="G37" s="419"/>
      <c r="H37" s="385"/>
      <c r="I37" s="369"/>
      <c r="J37" s="386"/>
      <c r="K37" s="410"/>
      <c r="L37" s="409"/>
      <c r="M37" s="409"/>
      <c r="N37" s="406"/>
      <c r="O37" s="370"/>
      <c r="P37" s="362"/>
      <c r="Q37" s="363"/>
      <c r="R37" s="359"/>
    </row>
    <row r="38" spans="3:13" ht="15.75">
      <c r="C38" s="408"/>
      <c r="D38" s="409" t="s">
        <v>26</v>
      </c>
      <c r="E38" s="409"/>
      <c r="F38" s="409"/>
      <c r="G38" s="409"/>
      <c r="H38" s="409"/>
      <c r="I38" s="432" t="s">
        <v>54</v>
      </c>
      <c r="J38" s="433"/>
      <c r="K38" s="409"/>
      <c r="L38" s="409"/>
      <c r="M38" s="409"/>
    </row>
    <row r="39" spans="1:21" s="407" customFormat="1" ht="15.75" hidden="1">
      <c r="A39" s="404"/>
      <c r="B39" s="404"/>
      <c r="C39" s="408"/>
      <c r="D39" s="410"/>
      <c r="E39" s="410"/>
      <c r="F39" s="410"/>
      <c r="G39" s="428"/>
      <c r="H39" s="410"/>
      <c r="I39" s="410"/>
      <c r="J39" s="410"/>
      <c r="K39" s="409"/>
      <c r="L39" s="409"/>
      <c r="M39" s="409"/>
      <c r="N39" s="406"/>
      <c r="O39" s="404"/>
      <c r="Q39" s="404"/>
      <c r="R39" s="404"/>
      <c r="S39" s="404"/>
      <c r="T39" s="404"/>
      <c r="U39" s="404"/>
    </row>
    <row r="40" spans="1:21" s="407" customFormat="1" ht="15.75" hidden="1">
      <c r="A40" s="404"/>
      <c r="B40" s="404"/>
      <c r="C40" s="408"/>
      <c r="D40" s="410"/>
      <c r="E40" s="410"/>
      <c r="F40" s="410"/>
      <c r="G40" s="428"/>
      <c r="H40" s="410"/>
      <c r="I40" s="409"/>
      <c r="J40" s="410"/>
      <c r="K40" s="404"/>
      <c r="M40" s="404"/>
      <c r="N40" s="406"/>
      <c r="O40" s="404"/>
      <c r="Q40" s="404"/>
      <c r="R40" s="404"/>
      <c r="S40" s="404"/>
      <c r="T40" s="404"/>
      <c r="U40" s="404"/>
    </row>
    <row r="41" spans="1:21" s="407" customFormat="1" ht="15" hidden="1">
      <c r="A41" s="404"/>
      <c r="B41" s="404"/>
      <c r="C41" s="411"/>
      <c r="D41" s="409"/>
      <c r="E41" s="409"/>
      <c r="F41" s="409"/>
      <c r="G41" s="429"/>
      <c r="H41" s="409"/>
      <c r="I41" s="409"/>
      <c r="J41" s="409"/>
      <c r="K41" s="404"/>
      <c r="M41" s="404"/>
      <c r="N41" s="406"/>
      <c r="O41" s="404"/>
      <c r="Q41" s="404"/>
      <c r="R41" s="404"/>
      <c r="S41" s="404"/>
      <c r="T41" s="404"/>
      <c r="U41" s="404"/>
    </row>
    <row r="42" spans="1:21" s="407" customFormat="1" ht="15">
      <c r="A42" s="404"/>
      <c r="B42" s="404"/>
      <c r="C42" s="411"/>
      <c r="D42" s="409"/>
      <c r="E42" s="409"/>
      <c r="F42" s="409"/>
      <c r="G42" s="429"/>
      <c r="H42" s="409"/>
      <c r="I42" s="409"/>
      <c r="J42" s="409"/>
      <c r="K42" s="404"/>
      <c r="M42" s="404"/>
      <c r="N42" s="406"/>
      <c r="O42" s="404"/>
      <c r="Q42" s="404"/>
      <c r="R42" s="404"/>
      <c r="S42" s="404"/>
      <c r="T42" s="404"/>
      <c r="U42" s="404"/>
    </row>
  </sheetData>
  <sheetProtection/>
  <mergeCells count="12">
    <mergeCell ref="A6:B6"/>
    <mergeCell ref="M6:N6"/>
    <mergeCell ref="D7:F7"/>
    <mergeCell ref="D9:F9"/>
    <mergeCell ref="D11:F11"/>
    <mergeCell ref="D13:F13"/>
    <mergeCell ref="D15:F15"/>
    <mergeCell ref="D17:F17"/>
    <mergeCell ref="D19:F19"/>
    <mergeCell ref="D21:F21"/>
    <mergeCell ref="D23:F23"/>
    <mergeCell ref="N29:P29"/>
  </mergeCells>
  <conditionalFormatting sqref="M16 O24 K12 I14 I18 I22 I26 I30 I34">
    <cfRule type="expression" priority="17" dxfId="138" stopIfTrue="1">
      <formula>H12="as"</formula>
    </cfRule>
    <cfRule type="expression" priority="18" dxfId="138" stopIfTrue="1">
      <formula>H12="bs"</formula>
    </cfRule>
  </conditionalFormatting>
  <conditionalFormatting sqref="I12 I32 G26 G30 G34 K16 M24 G22 M33 I20 G14 G18">
    <cfRule type="expression" priority="12" dxfId="140" stopIfTrue="1">
      <formula>AND($K$1="CU",G12="Umpire")</formula>
    </cfRule>
    <cfRule type="expression" priority="13" dxfId="141" stopIfTrue="1">
      <formula>AND($K$1="CU",G12&lt;&gt;"Umpire",H12&lt;&gt;"")</formula>
    </cfRule>
    <cfRule type="expression" priority="14" dxfId="142" stopIfTrue="1">
      <formula>AND($K$1="CU",G12&lt;&gt;"Umpire")</formula>
    </cfRule>
  </conditionalFormatting>
  <conditionalFormatting sqref="E33 E35 G37 E37 G25 E25 G27 E27 G29 E29 G31 E31 G33 G35">
    <cfRule type="expression" priority="11" dxfId="138" stopIfTrue="1">
      <formula>AND($C25&lt;9,$B25&gt;0)</formula>
    </cfRule>
  </conditionalFormatting>
  <conditionalFormatting sqref="I10 D25 D27 D29 D31 D33 D35 D37">
    <cfRule type="cellIs" priority="9" dxfId="139" operator="equal" stopIfTrue="1">
      <formula>"Bye"</formula>
    </cfRule>
    <cfRule type="expression" priority="10" dxfId="138" stopIfTrue="1">
      <formula>AND($C10&lt;9,$B10&gt;0)</formula>
    </cfRule>
  </conditionalFormatting>
  <conditionalFormatting sqref="C37 C25 C27 C29 C31 C33 C35">
    <cfRule type="expression" priority="6" dxfId="144" stopIfTrue="1">
      <formula>AND($C25&gt;0,$C25&lt;9,$B25&gt;0)</formula>
    </cfRule>
    <cfRule type="expression" priority="7" dxfId="145" stopIfTrue="1">
      <formula>$C25&gt;0</formula>
    </cfRule>
    <cfRule type="expression" priority="8" dxfId="146" stopIfTrue="1">
      <formula>$D25="Bye"</formula>
    </cfRule>
  </conditionalFormatting>
  <conditionalFormatting sqref="D11 D17 D9 D19 D21 D13 D15 D23">
    <cfRule type="cellIs" priority="4" dxfId="139" operator="equal" stopIfTrue="1">
      <formula>"Bye"</formula>
    </cfRule>
    <cfRule type="expression" priority="5" dxfId="138" stopIfTrue="1">
      <formula>AND(#REF!&lt;9,$B9&gt;0)</formula>
    </cfRule>
  </conditionalFormatting>
  <conditionalFormatting sqref="N33 H34 J32 H30 J12 L16 N24 J20:K20 H26 H10 H14 H18 H22">
    <cfRule type="expression" priority="3" dxfId="143" stopIfTrue="1">
      <formula>$K$1="CU"</formula>
    </cfRule>
  </conditionalFormatting>
  <conditionalFormatting sqref="O36">
    <cfRule type="expression" priority="1" dxfId="138" stopIfTrue="1">
      <formula>N33="as"</formula>
    </cfRule>
    <cfRule type="expression" priority="2" dxfId="138" stopIfTrue="1">
      <formula>N33="bs"</formula>
    </cfRule>
  </conditionalFormatting>
  <dataValidations count="1">
    <dataValidation type="list" allowBlank="1" showInputMessage="1" sqref="M33 I12 K16 I20 M24 G26 G14 G22 G18 I32 G30 G34">
      <formula1>$S$9:$S$20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C65"/>
  <sheetViews>
    <sheetView zoomScalePageLayoutView="0" workbookViewId="0" topLeftCell="A40">
      <selection activeCell="K62" sqref="K62"/>
    </sheetView>
  </sheetViews>
  <sheetFormatPr defaultColWidth="9.00390625" defaultRowHeight="12.75"/>
  <cols>
    <col min="1" max="1" width="4.625" style="13" customWidth="1"/>
    <col min="2" max="2" width="2.75390625" style="13" customWidth="1"/>
    <col min="3" max="3" width="24.125" style="13" customWidth="1"/>
    <col min="4" max="4" width="8.25390625" style="13" customWidth="1"/>
    <col min="5" max="5" width="7.375" style="13" customWidth="1"/>
    <col min="6" max="7" width="8.00390625" style="13" customWidth="1"/>
    <col min="8" max="8" width="8.375" style="13" customWidth="1"/>
    <col min="9" max="9" width="7.75390625" style="13" customWidth="1"/>
    <col min="10" max="10" width="8.25390625" style="13" customWidth="1"/>
    <col min="11" max="16384" width="9.125" style="13" customWidth="1"/>
  </cols>
  <sheetData>
    <row r="1" spans="1:29" s="10" customFormat="1" ht="30.75" customHeight="1">
      <c r="A1" s="73" t="s">
        <v>38</v>
      </c>
      <c r="B1" s="1"/>
      <c r="C1" s="1"/>
      <c r="D1" s="2"/>
      <c r="E1" s="3"/>
      <c r="F1" s="3"/>
      <c r="G1" s="3"/>
      <c r="H1" s="4"/>
      <c r="I1" s="4"/>
      <c r="J1" s="4"/>
      <c r="K1" s="4"/>
      <c r="L1" s="4"/>
      <c r="M1" s="5"/>
      <c r="N1" s="5"/>
      <c r="O1" s="5"/>
      <c r="P1" s="6"/>
      <c r="Q1" s="7"/>
      <c r="R1" s="8"/>
      <c r="S1" s="8"/>
      <c r="T1" s="8"/>
      <c r="U1" s="8"/>
      <c r="V1" s="8"/>
      <c r="W1" s="8"/>
      <c r="X1" s="8"/>
      <c r="Y1" s="8"/>
      <c r="Z1" s="8"/>
      <c r="AA1" s="8"/>
      <c r="AB1" s="8"/>
      <c r="AC1" s="8"/>
    </row>
    <row r="2" spans="1:29" s="10" customFormat="1" ht="22.5" customHeight="1">
      <c r="A2" s="43" t="s">
        <v>39</v>
      </c>
      <c r="B2" s="2"/>
      <c r="C2" s="2"/>
      <c r="D2" s="2"/>
      <c r="E2" s="2"/>
      <c r="F2" s="2"/>
      <c r="G2" s="2"/>
      <c r="H2" s="45" t="s">
        <v>20</v>
      </c>
      <c r="I2" s="2"/>
      <c r="J2" s="2"/>
      <c r="K2" s="2"/>
      <c r="L2" s="11"/>
      <c r="M2" s="12"/>
      <c r="N2" s="12"/>
      <c r="O2" s="12"/>
      <c r="P2" s="6"/>
      <c r="Q2" s="7"/>
      <c r="R2" s="8"/>
      <c r="S2" s="8"/>
      <c r="T2" s="8"/>
      <c r="U2" s="8"/>
      <c r="V2" s="8"/>
      <c r="W2" s="8"/>
      <c r="X2" s="8"/>
      <c r="Y2" s="8"/>
      <c r="Z2" s="8"/>
      <c r="AA2" s="8"/>
      <c r="AB2" s="8"/>
      <c r="AC2" s="8"/>
    </row>
    <row r="3" spans="1:11" ht="24" customHeight="1">
      <c r="A3" s="45"/>
      <c r="B3" s="2"/>
      <c r="C3" s="43" t="s">
        <v>25</v>
      </c>
      <c r="D3" s="2"/>
      <c r="E3" s="43"/>
      <c r="F3" s="2"/>
      <c r="G3" s="2"/>
      <c r="H3" s="45"/>
      <c r="I3" s="2"/>
      <c r="J3" s="2"/>
      <c r="K3" s="2"/>
    </row>
    <row r="4" spans="3:7" ht="16.5" thickBot="1">
      <c r="C4" s="44" t="s">
        <v>23</v>
      </c>
      <c r="D4" s="14" t="s">
        <v>10</v>
      </c>
      <c r="E4" s="41"/>
      <c r="F4" s="14"/>
      <c r="G4" s="14"/>
    </row>
    <row r="5" spans="2:9" ht="13.5" thickBot="1">
      <c r="B5" s="705" t="s">
        <v>0</v>
      </c>
      <c r="C5" s="706"/>
      <c r="D5" s="15">
        <v>1</v>
      </c>
      <c r="E5" s="15">
        <v>2</v>
      </c>
      <c r="F5" s="15">
        <v>3</v>
      </c>
      <c r="G5" s="16">
        <v>4</v>
      </c>
      <c r="H5" s="63" t="s">
        <v>1</v>
      </c>
      <c r="I5" s="17" t="s">
        <v>2</v>
      </c>
    </row>
    <row r="6" spans="2:9" ht="15" customHeight="1" thickTop="1">
      <c r="B6" s="36"/>
      <c r="C6" s="31"/>
      <c r="D6" s="18"/>
      <c r="E6" s="19">
        <v>1</v>
      </c>
      <c r="F6" s="19">
        <v>1</v>
      </c>
      <c r="G6" s="20">
        <v>0</v>
      </c>
      <c r="H6" s="707">
        <v>2</v>
      </c>
      <c r="I6" s="698">
        <v>2</v>
      </c>
    </row>
    <row r="7" spans="2:9" ht="14.25" customHeight="1">
      <c r="B7" s="37">
        <v>1</v>
      </c>
      <c r="C7" s="32" t="s">
        <v>40</v>
      </c>
      <c r="D7" s="21"/>
      <c r="E7" s="22" t="s">
        <v>69</v>
      </c>
      <c r="F7" s="22" t="s">
        <v>85</v>
      </c>
      <c r="G7" s="23" t="s">
        <v>78</v>
      </c>
      <c r="H7" s="701"/>
      <c r="I7" s="699"/>
    </row>
    <row r="8" spans="2:9" ht="14.25" customHeight="1">
      <c r="B8" s="38"/>
      <c r="C8" s="33"/>
      <c r="D8" s="22">
        <v>0</v>
      </c>
      <c r="E8" s="24"/>
      <c r="F8" s="22">
        <v>1</v>
      </c>
      <c r="G8" s="23">
        <v>0</v>
      </c>
      <c r="H8" s="700">
        <v>1</v>
      </c>
      <c r="I8" s="696">
        <v>3</v>
      </c>
    </row>
    <row r="9" spans="2:9" ht="12.75">
      <c r="B9" s="37">
        <v>2</v>
      </c>
      <c r="C9" s="32" t="s">
        <v>41</v>
      </c>
      <c r="D9" s="22" t="s">
        <v>72</v>
      </c>
      <c r="E9" s="21"/>
      <c r="F9" s="22" t="s">
        <v>85</v>
      </c>
      <c r="G9" s="23" t="s">
        <v>71</v>
      </c>
      <c r="H9" s="701"/>
      <c r="I9" s="699"/>
    </row>
    <row r="10" spans="2:9" ht="13.5" customHeight="1">
      <c r="B10" s="38"/>
      <c r="C10" s="33"/>
      <c r="D10" s="22">
        <v>0</v>
      </c>
      <c r="E10" s="22">
        <v>0</v>
      </c>
      <c r="F10" s="24"/>
      <c r="G10" s="60">
        <v>0</v>
      </c>
      <c r="H10" s="708" t="s">
        <v>85</v>
      </c>
      <c r="I10" s="696">
        <v>4</v>
      </c>
    </row>
    <row r="11" spans="2:9" ht="12.75" customHeight="1">
      <c r="B11" s="39">
        <v>3</v>
      </c>
      <c r="C11" s="34" t="s">
        <v>33</v>
      </c>
      <c r="D11" s="22" t="s">
        <v>85</v>
      </c>
      <c r="E11" s="22" t="s">
        <v>85</v>
      </c>
      <c r="F11" s="21"/>
      <c r="G11" s="57" t="s">
        <v>85</v>
      </c>
      <c r="H11" s="709"/>
      <c r="I11" s="699"/>
    </row>
    <row r="12" spans="2:9" ht="12.75" customHeight="1">
      <c r="B12" s="38"/>
      <c r="C12" s="33"/>
      <c r="D12" s="22">
        <v>1</v>
      </c>
      <c r="E12" s="22">
        <v>1</v>
      </c>
      <c r="F12" s="22">
        <v>1</v>
      </c>
      <c r="G12" s="58"/>
      <c r="H12" s="700">
        <v>3</v>
      </c>
      <c r="I12" s="696">
        <v>1</v>
      </c>
    </row>
    <row r="13" spans="2:9" ht="12.75" customHeight="1" thickBot="1">
      <c r="B13" s="40">
        <v>4</v>
      </c>
      <c r="C13" s="35" t="s">
        <v>42</v>
      </c>
      <c r="D13" s="25" t="s">
        <v>80</v>
      </c>
      <c r="E13" s="25" t="s">
        <v>66</v>
      </c>
      <c r="F13" s="25" t="s">
        <v>85</v>
      </c>
      <c r="G13" s="70"/>
      <c r="H13" s="704"/>
      <c r="I13" s="697"/>
    </row>
    <row r="14" spans="2:10" ht="14.25" customHeight="1">
      <c r="B14" s="54"/>
      <c r="C14" s="54"/>
      <c r="D14" s="64"/>
      <c r="E14" s="64"/>
      <c r="F14" s="64"/>
      <c r="G14" s="64"/>
      <c r="H14" s="67"/>
      <c r="I14" s="65"/>
      <c r="J14" s="66"/>
    </row>
    <row r="15" spans="3:5" ht="18" customHeight="1" thickBot="1">
      <c r="C15" s="44" t="s">
        <v>21</v>
      </c>
      <c r="D15" s="14" t="s">
        <v>10</v>
      </c>
      <c r="E15" s="41"/>
    </row>
    <row r="16" spans="2:10" ht="13.5" customHeight="1" thickBot="1">
      <c r="B16" s="705" t="s">
        <v>0</v>
      </c>
      <c r="C16" s="706"/>
      <c r="D16" s="15">
        <v>1</v>
      </c>
      <c r="E16" s="15">
        <v>2</v>
      </c>
      <c r="F16" s="15">
        <v>3</v>
      </c>
      <c r="G16" s="16">
        <v>4</v>
      </c>
      <c r="H16" s="16">
        <v>5</v>
      </c>
      <c r="I16" s="63" t="s">
        <v>1</v>
      </c>
      <c r="J16" s="17" t="s">
        <v>2</v>
      </c>
    </row>
    <row r="17" spans="2:10" ht="13.5" customHeight="1" thickTop="1">
      <c r="B17" s="36"/>
      <c r="C17" s="31"/>
      <c r="D17" s="18"/>
      <c r="E17" s="19">
        <v>0</v>
      </c>
      <c r="F17" s="19">
        <v>0</v>
      </c>
      <c r="G17" s="20">
        <v>0</v>
      </c>
      <c r="H17" s="20">
        <v>0</v>
      </c>
      <c r="I17" s="707">
        <v>0</v>
      </c>
      <c r="J17" s="698">
        <v>5</v>
      </c>
    </row>
    <row r="18" spans="2:10" ht="12.75" customHeight="1">
      <c r="B18" s="37" t="s">
        <v>3</v>
      </c>
      <c r="C18" s="32" t="s">
        <v>43</v>
      </c>
      <c r="D18" s="21"/>
      <c r="E18" s="22" t="s">
        <v>77</v>
      </c>
      <c r="F18" s="22" t="s">
        <v>71</v>
      </c>
      <c r="G18" s="23" t="s">
        <v>67</v>
      </c>
      <c r="H18" s="23" t="s">
        <v>71</v>
      </c>
      <c r="I18" s="701"/>
      <c r="J18" s="699"/>
    </row>
    <row r="19" spans="2:10" ht="13.5" customHeight="1">
      <c r="B19" s="38"/>
      <c r="C19" s="33"/>
      <c r="D19" s="22">
        <v>1</v>
      </c>
      <c r="E19" s="24"/>
      <c r="F19" s="22">
        <v>1</v>
      </c>
      <c r="G19" s="23">
        <v>1</v>
      </c>
      <c r="H19" s="23">
        <v>1</v>
      </c>
      <c r="I19" s="700">
        <v>4</v>
      </c>
      <c r="J19" s="696">
        <v>1</v>
      </c>
    </row>
    <row r="20" spans="2:10" ht="12.75" customHeight="1">
      <c r="B20" s="37" t="s">
        <v>4</v>
      </c>
      <c r="C20" s="32" t="s">
        <v>44</v>
      </c>
      <c r="D20" s="22" t="s">
        <v>79</v>
      </c>
      <c r="E20" s="21"/>
      <c r="F20" s="22" t="s">
        <v>66</v>
      </c>
      <c r="G20" s="23" t="s">
        <v>66</v>
      </c>
      <c r="H20" s="23" t="s">
        <v>65</v>
      </c>
      <c r="I20" s="701"/>
      <c r="J20" s="699"/>
    </row>
    <row r="21" spans="2:11" ht="12.75" customHeight="1">
      <c r="B21" s="38"/>
      <c r="C21" s="33"/>
      <c r="D21" s="22">
        <v>1</v>
      </c>
      <c r="E21" s="22">
        <v>0</v>
      </c>
      <c r="F21" s="24"/>
      <c r="G21" s="60">
        <v>0</v>
      </c>
      <c r="H21" s="23">
        <v>1</v>
      </c>
      <c r="I21" s="700">
        <v>2</v>
      </c>
      <c r="J21" s="696">
        <v>3</v>
      </c>
      <c r="K21" s="26"/>
    </row>
    <row r="22" spans="2:10" ht="13.5" customHeight="1">
      <c r="B22" s="39" t="s">
        <v>5</v>
      </c>
      <c r="C22" s="34" t="s">
        <v>14</v>
      </c>
      <c r="D22" s="22" t="s">
        <v>66</v>
      </c>
      <c r="E22" s="22" t="s">
        <v>71</v>
      </c>
      <c r="F22" s="21"/>
      <c r="G22" s="57" t="s">
        <v>72</v>
      </c>
      <c r="H22" s="23" t="s">
        <v>65</v>
      </c>
      <c r="I22" s="701"/>
      <c r="J22" s="699"/>
    </row>
    <row r="23" spans="2:10" ht="12.75" customHeight="1">
      <c r="B23" s="38"/>
      <c r="C23" s="33"/>
      <c r="D23" s="22">
        <v>1</v>
      </c>
      <c r="E23" s="22">
        <v>0</v>
      </c>
      <c r="F23" s="22">
        <v>1</v>
      </c>
      <c r="G23" s="58"/>
      <c r="H23" s="61">
        <v>1</v>
      </c>
      <c r="I23" s="700">
        <v>3</v>
      </c>
      <c r="J23" s="696">
        <v>2</v>
      </c>
    </row>
    <row r="24" spans="2:12" ht="12.75" customHeight="1">
      <c r="B24" s="37" t="s">
        <v>6</v>
      </c>
      <c r="C24" s="32" t="s">
        <v>45</v>
      </c>
      <c r="D24" s="42" t="s">
        <v>73</v>
      </c>
      <c r="E24" s="42" t="s">
        <v>71</v>
      </c>
      <c r="F24" s="42" t="s">
        <v>69</v>
      </c>
      <c r="G24" s="59"/>
      <c r="H24" s="55" t="s">
        <v>75</v>
      </c>
      <c r="I24" s="701"/>
      <c r="J24" s="699"/>
      <c r="L24" s="26"/>
    </row>
    <row r="25" spans="2:12" ht="12.75" customHeight="1">
      <c r="B25" s="39"/>
      <c r="C25" s="34"/>
      <c r="D25" s="42">
        <v>1</v>
      </c>
      <c r="E25" s="42">
        <v>0</v>
      </c>
      <c r="F25" s="42">
        <v>0</v>
      </c>
      <c r="G25" s="62">
        <v>0</v>
      </c>
      <c r="H25" s="702"/>
      <c r="I25" s="694">
        <v>1</v>
      </c>
      <c r="J25" s="696">
        <v>4</v>
      </c>
      <c r="L25" s="26"/>
    </row>
    <row r="26" spans="2:12" ht="12.75" customHeight="1" thickBot="1">
      <c r="B26" s="40" t="s">
        <v>24</v>
      </c>
      <c r="C26" s="35" t="s">
        <v>34</v>
      </c>
      <c r="D26" s="25" t="s">
        <v>66</v>
      </c>
      <c r="E26" s="25" t="s">
        <v>74</v>
      </c>
      <c r="F26" s="25" t="s">
        <v>74</v>
      </c>
      <c r="G26" s="56" t="s">
        <v>68</v>
      </c>
      <c r="H26" s="703"/>
      <c r="I26" s="695"/>
      <c r="J26" s="697"/>
      <c r="L26" s="26"/>
    </row>
    <row r="27" ht="13.5" customHeight="1"/>
    <row r="28" spans="3:5" ht="12.75" customHeight="1" thickBot="1">
      <c r="C28" s="44" t="s">
        <v>22</v>
      </c>
      <c r="D28" s="14" t="s">
        <v>10</v>
      </c>
      <c r="E28" s="41"/>
    </row>
    <row r="29" spans="2:9" ht="13.5" customHeight="1" thickBot="1">
      <c r="B29" s="705" t="s">
        <v>0</v>
      </c>
      <c r="C29" s="706"/>
      <c r="D29" s="15">
        <v>1</v>
      </c>
      <c r="E29" s="15">
        <v>2</v>
      </c>
      <c r="F29" s="15">
        <v>3</v>
      </c>
      <c r="G29" s="16">
        <v>4</v>
      </c>
      <c r="H29" s="63" t="s">
        <v>1</v>
      </c>
      <c r="I29" s="17" t="s">
        <v>2</v>
      </c>
    </row>
    <row r="30" spans="2:9" ht="16.5" customHeight="1" thickTop="1">
      <c r="B30" s="36"/>
      <c r="C30" s="31"/>
      <c r="D30" s="18"/>
      <c r="E30" s="19">
        <v>1</v>
      </c>
      <c r="F30" s="19">
        <v>0</v>
      </c>
      <c r="G30" s="20">
        <v>0</v>
      </c>
      <c r="H30" s="707">
        <v>1</v>
      </c>
      <c r="I30" s="698">
        <v>2</v>
      </c>
    </row>
    <row r="31" spans="2:9" ht="13.5" customHeight="1">
      <c r="B31" s="37">
        <v>1</v>
      </c>
      <c r="C31" s="32" t="s">
        <v>46</v>
      </c>
      <c r="D31" s="21"/>
      <c r="E31" s="22" t="s">
        <v>66</v>
      </c>
      <c r="F31" s="22" t="s">
        <v>68</v>
      </c>
      <c r="G31" s="23" t="s">
        <v>83</v>
      </c>
      <c r="H31" s="701"/>
      <c r="I31" s="699"/>
    </row>
    <row r="32" spans="2:9" ht="12.75" customHeight="1">
      <c r="B32" s="38"/>
      <c r="C32" s="33"/>
      <c r="D32" s="22">
        <v>0</v>
      </c>
      <c r="E32" s="24"/>
      <c r="F32" s="22">
        <v>1</v>
      </c>
      <c r="G32" s="23">
        <v>0</v>
      </c>
      <c r="H32" s="700">
        <v>1</v>
      </c>
      <c r="I32" s="696">
        <v>3</v>
      </c>
    </row>
    <row r="33" spans="2:9" ht="12.75" customHeight="1">
      <c r="B33" s="37">
        <v>2</v>
      </c>
      <c r="C33" s="32" t="s">
        <v>47</v>
      </c>
      <c r="D33" s="22" t="s">
        <v>71</v>
      </c>
      <c r="E33" s="21"/>
      <c r="F33" s="22" t="s">
        <v>81</v>
      </c>
      <c r="G33" s="23" t="s">
        <v>68</v>
      </c>
      <c r="H33" s="701"/>
      <c r="I33" s="699"/>
    </row>
    <row r="34" spans="2:9" ht="12.75" customHeight="1">
      <c r="B34" s="38"/>
      <c r="C34" s="33"/>
      <c r="D34" s="22">
        <v>1</v>
      </c>
      <c r="E34" s="22">
        <v>0</v>
      </c>
      <c r="F34" s="24"/>
      <c r="G34" s="60">
        <v>0</v>
      </c>
      <c r="H34" s="700">
        <v>1</v>
      </c>
      <c r="I34" s="696">
        <v>4</v>
      </c>
    </row>
    <row r="35" spans="2:9" ht="13.5" customHeight="1">
      <c r="B35" s="39">
        <v>3</v>
      </c>
      <c r="C35" s="34" t="s">
        <v>48</v>
      </c>
      <c r="D35" s="22" t="s">
        <v>75</v>
      </c>
      <c r="E35" s="22" t="s">
        <v>83</v>
      </c>
      <c r="F35" s="21"/>
      <c r="G35" s="57" t="s">
        <v>67</v>
      </c>
      <c r="H35" s="701"/>
      <c r="I35" s="699"/>
    </row>
    <row r="36" spans="2:9" ht="12.75" customHeight="1">
      <c r="B36" s="38"/>
      <c r="C36" s="33"/>
      <c r="D36" s="22">
        <v>1</v>
      </c>
      <c r="E36" s="22">
        <v>1</v>
      </c>
      <c r="F36" s="22">
        <v>1</v>
      </c>
      <c r="G36" s="58"/>
      <c r="H36" s="700">
        <v>3</v>
      </c>
      <c r="I36" s="696">
        <v>1</v>
      </c>
    </row>
    <row r="37" spans="2:9" ht="12.75" customHeight="1" thickBot="1">
      <c r="B37" s="40">
        <v>4</v>
      </c>
      <c r="C37" s="35" t="s">
        <v>49</v>
      </c>
      <c r="D37" s="25" t="s">
        <v>81</v>
      </c>
      <c r="E37" s="25" t="s">
        <v>75</v>
      </c>
      <c r="F37" s="25" t="s">
        <v>73</v>
      </c>
      <c r="G37" s="71"/>
      <c r="H37" s="704"/>
      <c r="I37" s="697"/>
    </row>
    <row r="38" ht="12.75" customHeight="1">
      <c r="C38" s="68"/>
    </row>
    <row r="39" ht="15" customHeight="1">
      <c r="C39" s="68"/>
    </row>
    <row r="40" spans="3:5" ht="12.75" customHeight="1" thickBot="1">
      <c r="C40" s="44" t="s">
        <v>36</v>
      </c>
      <c r="D40" s="14" t="s">
        <v>10</v>
      </c>
      <c r="E40" s="41"/>
    </row>
    <row r="41" spans="2:9" ht="14.25" customHeight="1" thickBot="1">
      <c r="B41" s="705" t="s">
        <v>0</v>
      </c>
      <c r="C41" s="706"/>
      <c r="D41" s="15">
        <v>1</v>
      </c>
      <c r="E41" s="15">
        <v>2</v>
      </c>
      <c r="F41" s="15">
        <v>3</v>
      </c>
      <c r="G41" s="16">
        <v>4</v>
      </c>
      <c r="H41" s="63" t="s">
        <v>1</v>
      </c>
      <c r="I41" s="17" t="s">
        <v>2</v>
      </c>
    </row>
    <row r="42" spans="2:9" ht="13.5" customHeight="1" thickTop="1">
      <c r="B42" s="36"/>
      <c r="C42" s="31"/>
      <c r="D42" s="18"/>
      <c r="E42" s="19">
        <v>1</v>
      </c>
      <c r="F42" s="19">
        <v>0</v>
      </c>
      <c r="G42" s="20">
        <v>0</v>
      </c>
      <c r="H42" s="707">
        <v>1</v>
      </c>
      <c r="I42" s="698">
        <v>3</v>
      </c>
    </row>
    <row r="43" spans="2:9" ht="13.5" customHeight="1">
      <c r="B43" s="37">
        <v>1</v>
      </c>
      <c r="C43" s="32" t="s">
        <v>50</v>
      </c>
      <c r="D43" s="21"/>
      <c r="E43" s="22" t="s">
        <v>81</v>
      </c>
      <c r="F43" s="22" t="s">
        <v>71</v>
      </c>
      <c r="G43" s="23" t="s">
        <v>72</v>
      </c>
      <c r="H43" s="701"/>
      <c r="I43" s="699"/>
    </row>
    <row r="44" spans="2:9" ht="12.75" customHeight="1">
      <c r="B44" s="38"/>
      <c r="C44" s="33"/>
      <c r="D44" s="22">
        <v>0</v>
      </c>
      <c r="E44" s="24"/>
      <c r="F44" s="22">
        <v>0</v>
      </c>
      <c r="G44" s="23">
        <v>0</v>
      </c>
      <c r="H44" s="700">
        <v>0</v>
      </c>
      <c r="I44" s="696">
        <v>4</v>
      </c>
    </row>
    <row r="45" spans="2:9" ht="12.75" customHeight="1">
      <c r="B45" s="37">
        <v>2</v>
      </c>
      <c r="C45" s="32" t="s">
        <v>51</v>
      </c>
      <c r="D45" s="22" t="s">
        <v>83</v>
      </c>
      <c r="E45" s="21"/>
      <c r="F45" s="22" t="s">
        <v>71</v>
      </c>
      <c r="G45" s="23" t="s">
        <v>70</v>
      </c>
      <c r="H45" s="701"/>
      <c r="I45" s="699"/>
    </row>
    <row r="46" spans="2:9" ht="12.75" customHeight="1">
      <c r="B46" s="38"/>
      <c r="C46" s="33"/>
      <c r="D46" s="22">
        <v>1</v>
      </c>
      <c r="E46" s="22">
        <v>1</v>
      </c>
      <c r="F46" s="24"/>
      <c r="G46" s="60">
        <v>0</v>
      </c>
      <c r="H46" s="700">
        <v>2</v>
      </c>
      <c r="I46" s="696">
        <v>2</v>
      </c>
    </row>
    <row r="47" spans="2:9" ht="13.5" customHeight="1">
      <c r="B47" s="39">
        <v>3</v>
      </c>
      <c r="C47" s="34" t="s">
        <v>13</v>
      </c>
      <c r="D47" s="22" t="s">
        <v>66</v>
      </c>
      <c r="E47" s="22" t="s">
        <v>66</v>
      </c>
      <c r="F47" s="21"/>
      <c r="G47" s="57" t="s">
        <v>68</v>
      </c>
      <c r="H47" s="701"/>
      <c r="I47" s="699"/>
    </row>
    <row r="48" spans="2:9" ht="12.75" customHeight="1">
      <c r="B48" s="38"/>
      <c r="C48" s="33"/>
      <c r="D48" s="22">
        <v>1</v>
      </c>
      <c r="E48" s="22">
        <v>1</v>
      </c>
      <c r="F48" s="22">
        <v>1</v>
      </c>
      <c r="G48" s="58"/>
      <c r="H48" s="700">
        <v>3</v>
      </c>
      <c r="I48" s="696">
        <v>1</v>
      </c>
    </row>
    <row r="49" spans="2:9" ht="16.5" customHeight="1" thickBot="1">
      <c r="B49" s="40">
        <v>4</v>
      </c>
      <c r="C49" s="35" t="s">
        <v>52</v>
      </c>
      <c r="D49" s="25" t="s">
        <v>69</v>
      </c>
      <c r="E49" s="25" t="s">
        <v>76</v>
      </c>
      <c r="F49" s="25" t="s">
        <v>75</v>
      </c>
      <c r="G49" s="71"/>
      <c r="H49" s="704"/>
      <c r="I49" s="697"/>
    </row>
    <row r="50" ht="12.75" customHeight="1"/>
    <row r="51" ht="12.75" customHeight="1"/>
    <row r="52" spans="3:5" ht="12.75" customHeight="1" thickBot="1">
      <c r="C52" s="44" t="s">
        <v>37</v>
      </c>
      <c r="D52" s="14" t="s">
        <v>10</v>
      </c>
      <c r="E52" s="41"/>
    </row>
    <row r="53" spans="2:9" ht="13.5" customHeight="1" thickBot="1">
      <c r="B53" s="705" t="s">
        <v>0</v>
      </c>
      <c r="C53" s="706"/>
      <c r="D53" s="15">
        <v>1</v>
      </c>
      <c r="E53" s="15">
        <v>2</v>
      </c>
      <c r="F53" s="15">
        <v>3</v>
      </c>
      <c r="G53" s="16">
        <v>4</v>
      </c>
      <c r="H53" s="63" t="s">
        <v>1</v>
      </c>
      <c r="I53" s="17" t="s">
        <v>2</v>
      </c>
    </row>
    <row r="54" spans="2:9" ht="13.5" customHeight="1" thickTop="1">
      <c r="B54" s="36"/>
      <c r="C54" s="31"/>
      <c r="D54" s="18"/>
      <c r="E54" s="19">
        <v>1</v>
      </c>
      <c r="F54" s="19">
        <v>1</v>
      </c>
      <c r="G54" s="20">
        <v>1</v>
      </c>
      <c r="H54" s="707">
        <v>3</v>
      </c>
      <c r="I54" s="698">
        <v>1</v>
      </c>
    </row>
    <row r="55" spans="2:9" ht="12.75" customHeight="1">
      <c r="B55" s="37">
        <v>1</v>
      </c>
      <c r="C55" s="32" t="s">
        <v>55</v>
      </c>
      <c r="D55" s="21"/>
      <c r="E55" s="22" t="s">
        <v>73</v>
      </c>
      <c r="F55" s="22" t="s">
        <v>73</v>
      </c>
      <c r="G55" s="23" t="s">
        <v>76</v>
      </c>
      <c r="H55" s="701"/>
      <c r="I55" s="699"/>
    </row>
    <row r="56" spans="2:9" ht="12.75" customHeight="1">
      <c r="B56" s="38"/>
      <c r="C56" s="33"/>
      <c r="D56" s="22">
        <v>0</v>
      </c>
      <c r="E56" s="24"/>
      <c r="F56" s="22">
        <v>1</v>
      </c>
      <c r="G56" s="23">
        <v>0</v>
      </c>
      <c r="H56" s="700">
        <v>1</v>
      </c>
      <c r="I56" s="696">
        <v>3</v>
      </c>
    </row>
    <row r="57" spans="2:9" ht="13.5" customHeight="1">
      <c r="B57" s="37">
        <v>2</v>
      </c>
      <c r="C57" s="32" t="s">
        <v>31</v>
      </c>
      <c r="D57" s="22" t="s">
        <v>67</v>
      </c>
      <c r="E57" s="21"/>
      <c r="F57" s="22" t="s">
        <v>79</v>
      </c>
      <c r="G57" s="23" t="s">
        <v>71</v>
      </c>
      <c r="H57" s="701"/>
      <c r="I57" s="699"/>
    </row>
    <row r="58" spans="2:9" ht="13.5" customHeight="1">
      <c r="B58" s="38"/>
      <c r="C58" s="33"/>
      <c r="D58" s="22">
        <v>0</v>
      </c>
      <c r="E58" s="22">
        <v>0</v>
      </c>
      <c r="F58" s="24"/>
      <c r="G58" s="60">
        <v>0</v>
      </c>
      <c r="H58" s="700">
        <v>0</v>
      </c>
      <c r="I58" s="696">
        <v>4</v>
      </c>
    </row>
    <row r="59" spans="2:9" ht="14.25" customHeight="1">
      <c r="B59" s="39">
        <v>3</v>
      </c>
      <c r="C59" s="34" t="s">
        <v>53</v>
      </c>
      <c r="D59" s="22" t="s">
        <v>67</v>
      </c>
      <c r="E59" s="22" t="s">
        <v>77</v>
      </c>
      <c r="F59" s="21"/>
      <c r="G59" s="57" t="s">
        <v>71</v>
      </c>
      <c r="H59" s="701"/>
      <c r="I59" s="699"/>
    </row>
    <row r="60" spans="2:9" ht="12.75" customHeight="1">
      <c r="B60" s="38"/>
      <c r="C60" s="33"/>
      <c r="D60" s="22">
        <v>0</v>
      </c>
      <c r="E60" s="22">
        <v>1</v>
      </c>
      <c r="F60" s="22">
        <v>1</v>
      </c>
      <c r="G60" s="58"/>
      <c r="H60" s="700">
        <v>2</v>
      </c>
      <c r="I60" s="696">
        <v>2</v>
      </c>
    </row>
    <row r="61" spans="2:9" ht="13.5" customHeight="1" thickBot="1">
      <c r="B61" s="40">
        <v>4</v>
      </c>
      <c r="C61" s="35" t="s">
        <v>32</v>
      </c>
      <c r="D61" s="25" t="s">
        <v>70</v>
      </c>
      <c r="E61" s="25" t="s">
        <v>66</v>
      </c>
      <c r="F61" s="25" t="s">
        <v>66</v>
      </c>
      <c r="G61" s="71"/>
      <c r="H61" s="704"/>
      <c r="I61" s="697"/>
    </row>
    <row r="65" spans="3:7" ht="12.75">
      <c r="C65" s="44" t="s">
        <v>26</v>
      </c>
      <c r="G65" s="44" t="s">
        <v>54</v>
      </c>
    </row>
  </sheetData>
  <sheetProtection/>
  <mergeCells count="48">
    <mergeCell ref="B16:C16"/>
    <mergeCell ref="I17:I18"/>
    <mergeCell ref="I19:I20"/>
    <mergeCell ref="H12:H13"/>
    <mergeCell ref="I12:I13"/>
    <mergeCell ref="B5:C5"/>
    <mergeCell ref="H6:H7"/>
    <mergeCell ref="I6:I7"/>
    <mergeCell ref="H8:H9"/>
    <mergeCell ref="I8:I9"/>
    <mergeCell ref="H10:H11"/>
    <mergeCell ref="I10:I11"/>
    <mergeCell ref="H36:H37"/>
    <mergeCell ref="I36:I37"/>
    <mergeCell ref="B29:C29"/>
    <mergeCell ref="H30:H31"/>
    <mergeCell ref="I30:I31"/>
    <mergeCell ref="H32:H33"/>
    <mergeCell ref="I32:I33"/>
    <mergeCell ref="H34:H35"/>
    <mergeCell ref="I34:I35"/>
    <mergeCell ref="B53:C53"/>
    <mergeCell ref="H54:H55"/>
    <mergeCell ref="I54:I55"/>
    <mergeCell ref="B41:C41"/>
    <mergeCell ref="H42:H43"/>
    <mergeCell ref="I42:I43"/>
    <mergeCell ref="H44:H45"/>
    <mergeCell ref="I44:I45"/>
    <mergeCell ref="H46:H47"/>
    <mergeCell ref="H25:H26"/>
    <mergeCell ref="H56:H57"/>
    <mergeCell ref="H58:H59"/>
    <mergeCell ref="I60:I61"/>
    <mergeCell ref="H60:H61"/>
    <mergeCell ref="I58:I59"/>
    <mergeCell ref="I56:I57"/>
    <mergeCell ref="I46:I47"/>
    <mergeCell ref="H48:H49"/>
    <mergeCell ref="I48:I49"/>
    <mergeCell ref="I25:I26"/>
    <mergeCell ref="J25:J26"/>
    <mergeCell ref="J17:J18"/>
    <mergeCell ref="J19:J20"/>
    <mergeCell ref="J21:J22"/>
    <mergeCell ref="J23:J24"/>
    <mergeCell ref="I23:I24"/>
    <mergeCell ref="I21:I22"/>
  </mergeCells>
  <printOptions/>
  <pageMargins left="0.7" right="0.7" top="0.75" bottom="0.75" header="0.3" footer="0.3"/>
  <pageSetup orientation="portrait" paperSize="9" scale="81" r:id="rId3"/>
  <rowBreaks count="1" manualBreakCount="1">
    <brk id="66" max="28" man="1"/>
  </rowBreaks>
  <colBreaks count="1" manualBreakCount="1">
    <brk id="12" max="65535" man="1"/>
  </colBreaks>
  <legacyDrawing r:id="rId2"/>
</worksheet>
</file>

<file path=xl/worksheets/sheet3.xml><?xml version="1.0" encoding="utf-8"?>
<worksheet xmlns="http://schemas.openxmlformats.org/spreadsheetml/2006/main" xmlns:r="http://schemas.openxmlformats.org/officeDocument/2006/relationships">
  <dimension ref="A1:AC57"/>
  <sheetViews>
    <sheetView zoomScalePageLayoutView="0" workbookViewId="0" topLeftCell="A10">
      <selection activeCell="L40" sqref="L40"/>
    </sheetView>
  </sheetViews>
  <sheetFormatPr defaultColWidth="9.00390625" defaultRowHeight="12.75"/>
  <cols>
    <col min="1" max="1" width="4.625" style="13" customWidth="1"/>
    <col min="2" max="2" width="2.75390625" style="13" customWidth="1"/>
    <col min="3" max="3" width="24.125" style="13" customWidth="1"/>
    <col min="4" max="4" width="10.00390625" style="13" customWidth="1"/>
    <col min="5" max="5" width="10.625" style="13" customWidth="1"/>
    <col min="6" max="6" width="10.00390625" style="13" customWidth="1"/>
    <col min="7" max="7" width="10.375" style="13" customWidth="1"/>
    <col min="8" max="8" width="10.125" style="13" customWidth="1"/>
    <col min="9" max="9" width="7.75390625" style="13" customWidth="1"/>
    <col min="10" max="10" width="8.25390625" style="13" customWidth="1"/>
    <col min="11" max="19" width="9.125" style="13" customWidth="1"/>
    <col min="20" max="16384" width="9.125" style="13" customWidth="1"/>
  </cols>
  <sheetData>
    <row r="1" spans="1:29" s="10" customFormat="1" ht="30.75" customHeight="1">
      <c r="A1" s="72" t="s">
        <v>38</v>
      </c>
      <c r="B1" s="1"/>
      <c r="C1" s="1"/>
      <c r="D1" s="2"/>
      <c r="E1" s="3"/>
      <c r="F1" s="3"/>
      <c r="G1" s="3"/>
      <c r="H1" s="4"/>
      <c r="I1" s="4"/>
      <c r="J1" s="4"/>
      <c r="K1" s="4"/>
      <c r="L1" s="4"/>
      <c r="M1" s="5"/>
      <c r="N1" s="5"/>
      <c r="O1" s="5"/>
      <c r="P1" s="6"/>
      <c r="Q1" s="7"/>
      <c r="R1" s="8"/>
      <c r="S1" s="8"/>
      <c r="T1" s="8"/>
      <c r="U1" s="8"/>
      <c r="V1" s="8"/>
      <c r="W1" s="8"/>
      <c r="X1" s="8"/>
      <c r="Y1" s="8"/>
      <c r="Z1" s="8"/>
      <c r="AA1" s="8"/>
      <c r="AB1" s="8"/>
      <c r="AC1" s="8"/>
    </row>
    <row r="2" spans="1:29" s="10" customFormat="1" ht="22.5" customHeight="1">
      <c r="A2" s="45" t="s">
        <v>39</v>
      </c>
      <c r="B2" s="2"/>
      <c r="C2" s="2"/>
      <c r="D2" s="2"/>
      <c r="E2" s="2"/>
      <c r="F2" s="2"/>
      <c r="G2" s="2"/>
      <c r="H2" s="43" t="s">
        <v>11</v>
      </c>
      <c r="I2" s="2"/>
      <c r="J2" s="2"/>
      <c r="K2" s="2"/>
      <c r="L2" s="11"/>
      <c r="M2" s="12"/>
      <c r="N2" s="12"/>
      <c r="O2" s="12"/>
      <c r="P2" s="6"/>
      <c r="Q2" s="7"/>
      <c r="R2" s="8"/>
      <c r="S2" s="8"/>
      <c r="T2" s="8"/>
      <c r="U2" s="8"/>
      <c r="V2" s="8"/>
      <c r="W2" s="8"/>
      <c r="X2" s="8"/>
      <c r="Y2" s="8"/>
      <c r="Z2" s="8"/>
      <c r="AA2" s="8"/>
      <c r="AB2" s="8"/>
      <c r="AC2" s="8"/>
    </row>
    <row r="3" spans="1:11" ht="24" customHeight="1">
      <c r="A3" s="45"/>
      <c r="B3" s="2"/>
      <c r="C3" s="69" t="s">
        <v>25</v>
      </c>
      <c r="D3" s="2"/>
      <c r="E3" s="43"/>
      <c r="F3" s="2"/>
      <c r="G3" s="2"/>
      <c r="H3" s="45"/>
      <c r="I3" s="2"/>
      <c r="J3" s="2"/>
      <c r="K3" s="2"/>
    </row>
    <row r="4" spans="3:7" ht="16.5" thickBot="1">
      <c r="C4" s="44" t="s">
        <v>23</v>
      </c>
      <c r="D4" s="14" t="s">
        <v>12</v>
      </c>
      <c r="E4" s="41"/>
      <c r="F4" s="14"/>
      <c r="G4" s="14"/>
    </row>
    <row r="5" spans="2:10" ht="13.5" thickBot="1">
      <c r="B5" s="705" t="s">
        <v>0</v>
      </c>
      <c r="C5" s="706"/>
      <c r="D5" s="15">
        <v>1</v>
      </c>
      <c r="E5" s="15">
        <v>2</v>
      </c>
      <c r="F5" s="15">
        <v>3</v>
      </c>
      <c r="G5" s="16">
        <v>4</v>
      </c>
      <c r="H5" s="16">
        <v>5</v>
      </c>
      <c r="I5" s="63" t="s">
        <v>1</v>
      </c>
      <c r="J5" s="17" t="s">
        <v>2</v>
      </c>
    </row>
    <row r="6" spans="2:10" ht="15" customHeight="1" thickTop="1">
      <c r="B6" s="36"/>
      <c r="C6" s="31"/>
      <c r="D6" s="18"/>
      <c r="E6" s="19">
        <v>1</v>
      </c>
      <c r="F6" s="19">
        <v>1</v>
      </c>
      <c r="G6" s="20">
        <v>0</v>
      </c>
      <c r="H6" s="20">
        <v>0</v>
      </c>
      <c r="I6" s="707">
        <v>2</v>
      </c>
      <c r="J6" s="698">
        <v>3</v>
      </c>
    </row>
    <row r="7" spans="2:10" ht="14.25" customHeight="1">
      <c r="B7" s="37" t="s">
        <v>3</v>
      </c>
      <c r="C7" s="32" t="s">
        <v>56</v>
      </c>
      <c r="D7" s="21"/>
      <c r="E7" s="22" t="s">
        <v>65</v>
      </c>
      <c r="F7" s="22" t="s">
        <v>66</v>
      </c>
      <c r="G7" s="23" t="s">
        <v>67</v>
      </c>
      <c r="H7" s="23" t="s">
        <v>68</v>
      </c>
      <c r="I7" s="701"/>
      <c r="J7" s="699"/>
    </row>
    <row r="8" spans="2:10" ht="14.25" customHeight="1">
      <c r="B8" s="38"/>
      <c r="C8" s="33"/>
      <c r="D8" s="22">
        <v>0</v>
      </c>
      <c r="E8" s="24"/>
      <c r="F8" s="22">
        <v>1</v>
      </c>
      <c r="G8" s="23">
        <v>0</v>
      </c>
      <c r="H8" s="23">
        <v>0</v>
      </c>
      <c r="I8" s="700">
        <v>1</v>
      </c>
      <c r="J8" s="696">
        <v>4</v>
      </c>
    </row>
    <row r="9" spans="2:10" ht="12.75">
      <c r="B9" s="37" t="s">
        <v>4</v>
      </c>
      <c r="C9" s="32" t="s">
        <v>57</v>
      </c>
      <c r="D9" s="22" t="s">
        <v>65</v>
      </c>
      <c r="E9" s="21"/>
      <c r="F9" s="22" t="s">
        <v>69</v>
      </c>
      <c r="G9" s="23" t="s">
        <v>67</v>
      </c>
      <c r="H9" s="23" t="s">
        <v>70</v>
      </c>
      <c r="I9" s="701"/>
      <c r="J9" s="699"/>
    </row>
    <row r="10" spans="2:10" ht="13.5" customHeight="1">
      <c r="B10" s="38"/>
      <c r="C10" s="33"/>
      <c r="D10" s="22">
        <v>0</v>
      </c>
      <c r="E10" s="22">
        <v>0</v>
      </c>
      <c r="F10" s="24"/>
      <c r="G10" s="60">
        <v>0</v>
      </c>
      <c r="H10" s="23">
        <v>0</v>
      </c>
      <c r="I10" s="700">
        <v>0</v>
      </c>
      <c r="J10" s="696">
        <v>5</v>
      </c>
    </row>
    <row r="11" spans="2:10" ht="12.75" customHeight="1">
      <c r="B11" s="39" t="s">
        <v>5</v>
      </c>
      <c r="C11" s="32" t="s">
        <v>58</v>
      </c>
      <c r="D11" s="22" t="s">
        <v>71</v>
      </c>
      <c r="E11" s="22" t="s">
        <v>72</v>
      </c>
      <c r="F11" s="21"/>
      <c r="G11" s="57" t="s">
        <v>84</v>
      </c>
      <c r="H11" s="23" t="s">
        <v>70</v>
      </c>
      <c r="I11" s="701"/>
      <c r="J11" s="699"/>
    </row>
    <row r="12" spans="2:10" ht="12.75" customHeight="1">
      <c r="B12" s="38"/>
      <c r="C12" s="33"/>
      <c r="D12" s="22">
        <v>1</v>
      </c>
      <c r="E12" s="22">
        <v>1</v>
      </c>
      <c r="F12" s="22">
        <v>1</v>
      </c>
      <c r="G12" s="58"/>
      <c r="H12" s="61">
        <v>1</v>
      </c>
      <c r="I12" s="700">
        <v>4</v>
      </c>
      <c r="J12" s="696">
        <v>1</v>
      </c>
    </row>
    <row r="13" spans="2:10" ht="12.75" customHeight="1">
      <c r="B13" s="37" t="s">
        <v>6</v>
      </c>
      <c r="C13" s="32" t="s">
        <v>19</v>
      </c>
      <c r="D13" s="42" t="s">
        <v>73</v>
      </c>
      <c r="E13" s="42" t="s">
        <v>73</v>
      </c>
      <c r="F13" s="42" t="s">
        <v>82</v>
      </c>
      <c r="G13" s="59"/>
      <c r="H13" s="55" t="s">
        <v>73</v>
      </c>
      <c r="I13" s="701"/>
      <c r="J13" s="699"/>
    </row>
    <row r="14" spans="2:10" ht="15" customHeight="1">
      <c r="B14" s="39"/>
      <c r="C14" s="34"/>
      <c r="D14" s="42">
        <v>1</v>
      </c>
      <c r="E14" s="42">
        <v>1</v>
      </c>
      <c r="F14" s="42">
        <v>1</v>
      </c>
      <c r="G14" s="62">
        <v>0</v>
      </c>
      <c r="H14" s="702"/>
      <c r="I14" s="694">
        <v>3</v>
      </c>
      <c r="J14" s="696">
        <v>2</v>
      </c>
    </row>
    <row r="15" spans="2:10" ht="15.75" customHeight="1" thickBot="1">
      <c r="B15" s="40" t="s">
        <v>24</v>
      </c>
      <c r="C15" s="35" t="s">
        <v>16</v>
      </c>
      <c r="D15" s="25" t="s">
        <v>75</v>
      </c>
      <c r="E15" s="25" t="s">
        <v>76</v>
      </c>
      <c r="F15" s="25" t="s">
        <v>65</v>
      </c>
      <c r="G15" s="56" t="s">
        <v>67</v>
      </c>
      <c r="H15" s="703"/>
      <c r="I15" s="695"/>
      <c r="J15" s="697"/>
    </row>
    <row r="16" spans="2:10" ht="13.5" customHeight="1">
      <c r="B16" s="54"/>
      <c r="C16" s="54"/>
      <c r="D16" s="64"/>
      <c r="E16" s="64"/>
      <c r="F16" s="64"/>
      <c r="G16" s="64"/>
      <c r="H16" s="67"/>
      <c r="I16" s="65"/>
      <c r="J16" s="66"/>
    </row>
    <row r="17" spans="2:10" ht="13.5" customHeight="1">
      <c r="B17" s="54"/>
      <c r="C17" s="54"/>
      <c r="D17" s="64"/>
      <c r="E17" s="64"/>
      <c r="F17" s="64"/>
      <c r="G17" s="64"/>
      <c r="H17" s="67"/>
      <c r="I17" s="65"/>
      <c r="J17" s="66"/>
    </row>
    <row r="18" spans="3:7" ht="13.5" customHeight="1" thickBot="1">
      <c r="C18" s="44" t="s">
        <v>21</v>
      </c>
      <c r="D18" s="14" t="s">
        <v>12</v>
      </c>
      <c r="E18" s="41"/>
      <c r="F18" s="14"/>
      <c r="G18" s="14"/>
    </row>
    <row r="19" spans="2:10" ht="13.5" customHeight="1" thickBot="1">
      <c r="B19" s="705" t="s">
        <v>0</v>
      </c>
      <c r="C19" s="706"/>
      <c r="D19" s="15">
        <v>1</v>
      </c>
      <c r="E19" s="15">
        <v>2</v>
      </c>
      <c r="F19" s="15">
        <v>3</v>
      </c>
      <c r="G19" s="16">
        <v>4</v>
      </c>
      <c r="H19" s="16">
        <v>5</v>
      </c>
      <c r="I19" s="63" t="s">
        <v>1</v>
      </c>
      <c r="J19" s="17" t="s">
        <v>2</v>
      </c>
    </row>
    <row r="20" spans="2:10" ht="13.5" customHeight="1" thickTop="1">
      <c r="B20" s="36"/>
      <c r="C20" s="31"/>
      <c r="D20" s="18"/>
      <c r="E20" s="19">
        <v>0</v>
      </c>
      <c r="F20" s="19">
        <v>0</v>
      </c>
      <c r="G20" s="20">
        <v>0</v>
      </c>
      <c r="H20" s="20">
        <v>0</v>
      </c>
      <c r="I20" s="707">
        <v>0</v>
      </c>
      <c r="J20" s="698">
        <v>5</v>
      </c>
    </row>
    <row r="21" spans="2:10" ht="13.5" customHeight="1">
      <c r="B21" s="37" t="s">
        <v>3</v>
      </c>
      <c r="C21" s="32" t="s">
        <v>59</v>
      </c>
      <c r="D21" s="21"/>
      <c r="E21" s="22" t="s">
        <v>74</v>
      </c>
      <c r="F21" s="22" t="s">
        <v>77</v>
      </c>
      <c r="G21" s="23" t="s">
        <v>78</v>
      </c>
      <c r="H21" s="23" t="s">
        <v>67</v>
      </c>
      <c r="I21" s="701"/>
      <c r="J21" s="699"/>
    </row>
    <row r="22" spans="2:10" ht="13.5" customHeight="1">
      <c r="B22" s="38"/>
      <c r="C22" s="33"/>
      <c r="D22" s="22">
        <v>1</v>
      </c>
      <c r="E22" s="24"/>
      <c r="F22" s="22">
        <v>0</v>
      </c>
      <c r="G22" s="23">
        <v>0</v>
      </c>
      <c r="H22" s="23">
        <v>1</v>
      </c>
      <c r="I22" s="700">
        <v>2</v>
      </c>
      <c r="J22" s="696">
        <v>3</v>
      </c>
    </row>
    <row r="23" spans="2:10" ht="13.5" customHeight="1">
      <c r="B23" s="37" t="s">
        <v>4</v>
      </c>
      <c r="C23" s="32" t="s">
        <v>60</v>
      </c>
      <c r="D23" s="22" t="s">
        <v>65</v>
      </c>
      <c r="E23" s="21"/>
      <c r="F23" s="22" t="s">
        <v>70</v>
      </c>
      <c r="G23" s="23" t="s">
        <v>68</v>
      </c>
      <c r="H23" s="23" t="s">
        <v>65</v>
      </c>
      <c r="I23" s="701"/>
      <c r="J23" s="699"/>
    </row>
    <row r="24" spans="2:10" ht="13.5" customHeight="1">
      <c r="B24" s="38"/>
      <c r="C24" s="33"/>
      <c r="D24" s="22">
        <v>1</v>
      </c>
      <c r="E24" s="22">
        <v>1</v>
      </c>
      <c r="F24" s="24"/>
      <c r="G24" s="60">
        <v>0</v>
      </c>
      <c r="H24" s="23">
        <v>1</v>
      </c>
      <c r="I24" s="700">
        <v>3</v>
      </c>
      <c r="J24" s="696">
        <v>2</v>
      </c>
    </row>
    <row r="25" spans="2:10" ht="13.5" customHeight="1">
      <c r="B25" s="39" t="s">
        <v>5</v>
      </c>
      <c r="C25" s="32" t="s">
        <v>27</v>
      </c>
      <c r="D25" s="22" t="s">
        <v>79</v>
      </c>
      <c r="E25" s="22" t="s">
        <v>76</v>
      </c>
      <c r="F25" s="21"/>
      <c r="G25" s="57" t="s">
        <v>72</v>
      </c>
      <c r="H25" s="23" t="s">
        <v>69</v>
      </c>
      <c r="I25" s="701"/>
      <c r="J25" s="699"/>
    </row>
    <row r="26" spans="2:10" ht="13.5" customHeight="1">
      <c r="B26" s="38"/>
      <c r="C26" s="33"/>
      <c r="D26" s="22">
        <v>1</v>
      </c>
      <c r="E26" s="22">
        <v>1</v>
      </c>
      <c r="F26" s="22">
        <v>1</v>
      </c>
      <c r="G26" s="58"/>
      <c r="H26" s="61">
        <v>0</v>
      </c>
      <c r="I26" s="700">
        <v>3</v>
      </c>
      <c r="J26" s="696">
        <v>1</v>
      </c>
    </row>
    <row r="27" spans="2:10" ht="12.75" customHeight="1">
      <c r="B27" s="37" t="s">
        <v>6</v>
      </c>
      <c r="C27" s="32" t="s">
        <v>61</v>
      </c>
      <c r="D27" s="42" t="s">
        <v>80</v>
      </c>
      <c r="E27" s="42" t="s">
        <v>75</v>
      </c>
      <c r="F27" s="42" t="s">
        <v>69</v>
      </c>
      <c r="G27" s="59"/>
      <c r="H27" s="55" t="s">
        <v>71</v>
      </c>
      <c r="I27" s="701"/>
      <c r="J27" s="699"/>
    </row>
    <row r="28" spans="2:10" ht="13.5" customHeight="1">
      <c r="B28" s="39"/>
      <c r="C28" s="34"/>
      <c r="D28" s="42">
        <v>1</v>
      </c>
      <c r="E28" s="42">
        <v>0</v>
      </c>
      <c r="F28" s="42">
        <v>0</v>
      </c>
      <c r="G28" s="62">
        <v>1</v>
      </c>
      <c r="H28" s="702"/>
      <c r="I28" s="694">
        <v>2</v>
      </c>
      <c r="J28" s="696">
        <v>4</v>
      </c>
    </row>
    <row r="29" spans="2:10" ht="13.5" customHeight="1" thickBot="1">
      <c r="B29" s="40" t="s">
        <v>24</v>
      </c>
      <c r="C29" s="35" t="s">
        <v>30</v>
      </c>
      <c r="D29" s="25" t="s">
        <v>73</v>
      </c>
      <c r="E29" s="25" t="s">
        <v>74</v>
      </c>
      <c r="F29" s="25" t="s">
        <v>72</v>
      </c>
      <c r="G29" s="56" t="s">
        <v>66</v>
      </c>
      <c r="H29" s="703"/>
      <c r="I29" s="695"/>
      <c r="J29" s="697"/>
    </row>
    <row r="30" ht="12.75" customHeight="1"/>
    <row r="31" spans="3:12" ht="12.75" customHeight="1" thickBot="1">
      <c r="C31" s="44" t="s">
        <v>22</v>
      </c>
      <c r="D31" s="710" t="s">
        <v>12</v>
      </c>
      <c r="E31" s="710"/>
      <c r="L31" s="26"/>
    </row>
    <row r="32" spans="2:9" ht="13.5" customHeight="1" thickBot="1">
      <c r="B32" s="705" t="s">
        <v>0</v>
      </c>
      <c r="C32" s="706"/>
      <c r="D32" s="15">
        <v>1</v>
      </c>
      <c r="E32" s="15">
        <v>2</v>
      </c>
      <c r="F32" s="15">
        <v>3</v>
      </c>
      <c r="G32" s="16">
        <v>4</v>
      </c>
      <c r="H32" s="63" t="s">
        <v>1</v>
      </c>
      <c r="I32" s="17" t="s">
        <v>2</v>
      </c>
    </row>
    <row r="33" spans="2:9" ht="12.75" customHeight="1" thickTop="1">
      <c r="B33" s="36"/>
      <c r="C33" s="31"/>
      <c r="D33" s="18"/>
      <c r="E33" s="19">
        <v>1</v>
      </c>
      <c r="F33" s="19">
        <v>1</v>
      </c>
      <c r="G33" s="20">
        <v>0</v>
      </c>
      <c r="H33" s="707">
        <v>2</v>
      </c>
      <c r="I33" s="698">
        <v>2</v>
      </c>
    </row>
    <row r="34" spans="2:13" ht="12.75" customHeight="1">
      <c r="B34" s="37">
        <v>1</v>
      </c>
      <c r="C34" s="32" t="s">
        <v>35</v>
      </c>
      <c r="D34" s="21"/>
      <c r="E34" s="22" t="s">
        <v>79</v>
      </c>
      <c r="F34" s="22" t="s">
        <v>65</v>
      </c>
      <c r="G34" s="23" t="s">
        <v>70</v>
      </c>
      <c r="H34" s="701"/>
      <c r="I34" s="699"/>
      <c r="M34" s="26"/>
    </row>
    <row r="35" spans="2:9" ht="13.5" customHeight="1">
      <c r="B35" s="38"/>
      <c r="C35" s="33"/>
      <c r="D35" s="22">
        <v>0</v>
      </c>
      <c r="E35" s="24"/>
      <c r="F35" s="22">
        <v>0</v>
      </c>
      <c r="G35" s="23">
        <v>0</v>
      </c>
      <c r="H35" s="700">
        <v>0</v>
      </c>
      <c r="I35" s="696">
        <v>4</v>
      </c>
    </row>
    <row r="36" spans="2:9" ht="12.75" customHeight="1">
      <c r="B36" s="37">
        <v>2</v>
      </c>
      <c r="C36" s="32" t="s">
        <v>28</v>
      </c>
      <c r="D36" s="22" t="s">
        <v>77</v>
      </c>
      <c r="E36" s="21"/>
      <c r="F36" s="22" t="s">
        <v>71</v>
      </c>
      <c r="G36" s="23" t="s">
        <v>78</v>
      </c>
      <c r="H36" s="701"/>
      <c r="I36" s="699"/>
    </row>
    <row r="37" spans="2:9" ht="13.5" customHeight="1">
      <c r="B37" s="38"/>
      <c r="C37" s="33"/>
      <c r="D37" s="22">
        <v>0</v>
      </c>
      <c r="E37" s="22">
        <v>1</v>
      </c>
      <c r="F37" s="24"/>
      <c r="G37" s="60">
        <v>0</v>
      </c>
      <c r="H37" s="700">
        <v>1</v>
      </c>
      <c r="I37" s="696">
        <v>3</v>
      </c>
    </row>
    <row r="38" spans="2:9" ht="16.5" customHeight="1">
      <c r="B38" s="39">
        <v>3</v>
      </c>
      <c r="C38" s="34" t="s">
        <v>18</v>
      </c>
      <c r="D38" s="22" t="s">
        <v>74</v>
      </c>
      <c r="E38" s="22" t="s">
        <v>66</v>
      </c>
      <c r="F38" s="21"/>
      <c r="G38" s="57" t="s">
        <v>67</v>
      </c>
      <c r="H38" s="701"/>
      <c r="I38" s="699"/>
    </row>
    <row r="39" spans="2:9" ht="13.5" customHeight="1">
      <c r="B39" s="38"/>
      <c r="C39" s="33"/>
      <c r="D39" s="22">
        <v>1</v>
      </c>
      <c r="E39" s="22">
        <v>1</v>
      </c>
      <c r="F39" s="22">
        <v>1</v>
      </c>
      <c r="G39" s="58"/>
      <c r="H39" s="700">
        <v>3</v>
      </c>
      <c r="I39" s="696">
        <v>1</v>
      </c>
    </row>
    <row r="40" spans="2:9" ht="16.5" customHeight="1" thickBot="1">
      <c r="B40" s="40">
        <v>4</v>
      </c>
      <c r="C40" s="35" t="s">
        <v>15</v>
      </c>
      <c r="D40" s="25" t="s">
        <v>76</v>
      </c>
      <c r="E40" s="25" t="s">
        <v>80</v>
      </c>
      <c r="F40" s="25" t="s">
        <v>73</v>
      </c>
      <c r="G40" s="71"/>
      <c r="H40" s="704"/>
      <c r="I40" s="697"/>
    </row>
    <row r="41" ht="12.75" customHeight="1"/>
    <row r="42" ht="13.5" customHeight="1"/>
    <row r="43" spans="3:5" ht="12.75" customHeight="1" thickBot="1">
      <c r="C43" s="44" t="s">
        <v>36</v>
      </c>
      <c r="D43" s="14" t="s">
        <v>12</v>
      </c>
      <c r="E43" s="41"/>
    </row>
    <row r="44" spans="2:9" ht="12.75" customHeight="1" thickBot="1">
      <c r="B44" s="705" t="s">
        <v>0</v>
      </c>
      <c r="C44" s="706"/>
      <c r="D44" s="15">
        <v>1</v>
      </c>
      <c r="E44" s="15">
        <v>2</v>
      </c>
      <c r="F44" s="15">
        <v>3</v>
      </c>
      <c r="G44" s="16">
        <v>4</v>
      </c>
      <c r="H44" s="63" t="s">
        <v>1</v>
      </c>
      <c r="I44" s="17" t="s">
        <v>2</v>
      </c>
    </row>
    <row r="45" spans="2:9" ht="14.25" customHeight="1" thickTop="1">
      <c r="B45" s="36"/>
      <c r="C45" s="31"/>
      <c r="D45" s="18"/>
      <c r="E45" s="19">
        <v>0</v>
      </c>
      <c r="F45" s="19">
        <v>0</v>
      </c>
      <c r="G45" s="20">
        <v>1</v>
      </c>
      <c r="H45" s="707">
        <v>1</v>
      </c>
      <c r="I45" s="698">
        <v>3</v>
      </c>
    </row>
    <row r="46" spans="2:9" ht="15" customHeight="1">
      <c r="B46" s="37">
        <v>1</v>
      </c>
      <c r="C46" s="32" t="s">
        <v>62</v>
      </c>
      <c r="D46" s="21"/>
      <c r="E46" s="22" t="s">
        <v>71</v>
      </c>
      <c r="F46" s="22" t="s">
        <v>77</v>
      </c>
      <c r="G46" s="23" t="s">
        <v>81</v>
      </c>
      <c r="H46" s="701"/>
      <c r="I46" s="699"/>
    </row>
    <row r="47" spans="2:9" ht="12.75" customHeight="1">
      <c r="B47" s="38"/>
      <c r="C47" s="33"/>
      <c r="D47" s="22">
        <v>1</v>
      </c>
      <c r="E47" s="24"/>
      <c r="F47" s="22">
        <v>1</v>
      </c>
      <c r="G47" s="23">
        <v>1</v>
      </c>
      <c r="H47" s="700">
        <v>3</v>
      </c>
      <c r="I47" s="696">
        <v>1</v>
      </c>
    </row>
    <row r="48" spans="2:14" ht="14.25" customHeight="1">
      <c r="B48" s="37">
        <v>2</v>
      </c>
      <c r="C48" s="32" t="s">
        <v>29</v>
      </c>
      <c r="D48" s="22" t="s">
        <v>66</v>
      </c>
      <c r="E48" s="21"/>
      <c r="F48" s="22" t="s">
        <v>75</v>
      </c>
      <c r="G48" s="23" t="s">
        <v>82</v>
      </c>
      <c r="H48" s="701"/>
      <c r="I48" s="699"/>
      <c r="N48" s="27"/>
    </row>
    <row r="49" spans="2:9" ht="13.5" customHeight="1">
      <c r="B49" s="38"/>
      <c r="C49" s="33"/>
      <c r="D49" s="22">
        <v>1</v>
      </c>
      <c r="E49" s="22">
        <v>0</v>
      </c>
      <c r="F49" s="24"/>
      <c r="G49" s="60">
        <v>1</v>
      </c>
      <c r="H49" s="700">
        <v>2</v>
      </c>
      <c r="I49" s="696">
        <v>2</v>
      </c>
    </row>
    <row r="50" spans="2:9" ht="12.75" customHeight="1">
      <c r="B50" s="39">
        <v>3</v>
      </c>
      <c r="C50" s="34" t="s">
        <v>17</v>
      </c>
      <c r="D50" s="22" t="s">
        <v>79</v>
      </c>
      <c r="E50" s="22" t="s">
        <v>68</v>
      </c>
      <c r="F50" s="21"/>
      <c r="G50" s="57" t="s">
        <v>80</v>
      </c>
      <c r="H50" s="701"/>
      <c r="I50" s="699"/>
    </row>
    <row r="51" spans="2:9" ht="12.75" customHeight="1">
      <c r="B51" s="38"/>
      <c r="C51" s="33"/>
      <c r="D51" s="22">
        <v>0</v>
      </c>
      <c r="E51" s="22">
        <v>0</v>
      </c>
      <c r="F51" s="22">
        <v>0</v>
      </c>
      <c r="G51" s="58"/>
      <c r="H51" s="700">
        <v>0</v>
      </c>
      <c r="I51" s="696">
        <v>4</v>
      </c>
    </row>
    <row r="52" spans="2:9" ht="12.75" customHeight="1" thickBot="1">
      <c r="B52" s="40">
        <v>4</v>
      </c>
      <c r="C52" s="35" t="s">
        <v>63</v>
      </c>
      <c r="D52" s="25" t="s">
        <v>83</v>
      </c>
      <c r="E52" s="25" t="s">
        <v>84</v>
      </c>
      <c r="F52" s="25" t="s">
        <v>78</v>
      </c>
      <c r="G52" s="71"/>
      <c r="H52" s="704"/>
      <c r="I52" s="697"/>
    </row>
    <row r="53" ht="13.5" customHeight="1"/>
    <row r="54" ht="12.75" customHeight="1"/>
    <row r="55" ht="16.5" customHeight="1"/>
    <row r="56" ht="12.75" customHeight="1"/>
    <row r="57" spans="3:7" ht="12.75" customHeight="1">
      <c r="C57" s="44" t="s">
        <v>26</v>
      </c>
      <c r="G57" s="44" t="s">
        <v>54</v>
      </c>
    </row>
    <row r="58" ht="12.75" customHeight="1"/>
    <row r="59" ht="13.5" customHeight="1"/>
    <row r="60" ht="13.5" customHeight="1"/>
    <row r="61" ht="12.75" customHeight="1"/>
    <row r="62" ht="12.75" customHeight="1"/>
    <row r="63" ht="13.5" customHeight="1"/>
    <row r="64" ht="13.5" customHeight="1"/>
    <row r="65" ht="14.25" customHeight="1"/>
  </sheetData>
  <sheetProtection/>
  <mergeCells count="43">
    <mergeCell ref="H14:H15"/>
    <mergeCell ref="I12:I13"/>
    <mergeCell ref="J12:J13"/>
    <mergeCell ref="I14:I15"/>
    <mergeCell ref="I20:I21"/>
    <mergeCell ref="I22:I23"/>
    <mergeCell ref="J14:J15"/>
    <mergeCell ref="B5:C5"/>
    <mergeCell ref="I6:I7"/>
    <mergeCell ref="J6:J7"/>
    <mergeCell ref="I8:I9"/>
    <mergeCell ref="J8:J9"/>
    <mergeCell ref="I10:I11"/>
    <mergeCell ref="J10:J11"/>
    <mergeCell ref="B19:C19"/>
    <mergeCell ref="J20:J21"/>
    <mergeCell ref="J22:J23"/>
    <mergeCell ref="J24:J25"/>
    <mergeCell ref="J26:J27"/>
    <mergeCell ref="I28:I29"/>
    <mergeCell ref="J28:J29"/>
    <mergeCell ref="I24:I25"/>
    <mergeCell ref="I26:I27"/>
    <mergeCell ref="B32:C32"/>
    <mergeCell ref="H33:H34"/>
    <mergeCell ref="I33:I34"/>
    <mergeCell ref="H28:H29"/>
    <mergeCell ref="H35:H36"/>
    <mergeCell ref="I35:I36"/>
    <mergeCell ref="D31:E31"/>
    <mergeCell ref="H37:H38"/>
    <mergeCell ref="I37:I38"/>
    <mergeCell ref="H39:H40"/>
    <mergeCell ref="I39:I40"/>
    <mergeCell ref="H51:H52"/>
    <mergeCell ref="I51:I52"/>
    <mergeCell ref="B44:C44"/>
    <mergeCell ref="H45:H46"/>
    <mergeCell ref="I45:I46"/>
    <mergeCell ref="H47:H48"/>
    <mergeCell ref="I47:I48"/>
    <mergeCell ref="H49:H50"/>
    <mergeCell ref="I49:I50"/>
  </mergeCells>
  <printOptions/>
  <pageMargins left="0.7" right="0.7" top="0.75" bottom="0.75" header="0.3" footer="0.3"/>
  <pageSetup orientation="portrait" paperSize="9" scale="82" r:id="rId3"/>
  <colBreaks count="1" manualBreakCount="1">
    <brk id="11" max="55" man="1"/>
  </colBreaks>
  <legacyDrawing r:id="rId2"/>
</worksheet>
</file>

<file path=xl/worksheets/sheet4.xml><?xml version="1.0" encoding="utf-8"?>
<worksheet xmlns="http://schemas.openxmlformats.org/spreadsheetml/2006/main" xmlns:r="http://schemas.openxmlformats.org/officeDocument/2006/relationships">
  <dimension ref="A1:AC47"/>
  <sheetViews>
    <sheetView zoomScalePageLayoutView="0" workbookViewId="0" topLeftCell="A10">
      <selection activeCell="G38" sqref="G38"/>
    </sheetView>
  </sheetViews>
  <sheetFormatPr defaultColWidth="9.00390625" defaultRowHeight="12.75"/>
  <cols>
    <col min="1" max="1" width="4.625" style="75" customWidth="1"/>
    <col min="2" max="2" width="2.75390625" style="75" customWidth="1"/>
    <col min="3" max="3" width="24.125" style="75" customWidth="1"/>
    <col min="4" max="4" width="10.00390625" style="75" customWidth="1"/>
    <col min="5" max="5" width="10.625" style="75" customWidth="1"/>
    <col min="6" max="6" width="10.00390625" style="75" customWidth="1"/>
    <col min="7" max="7" width="10.375" style="75" customWidth="1"/>
    <col min="8" max="8" width="10.125" style="75" customWidth="1"/>
    <col min="9" max="9" width="7.75390625" style="75" customWidth="1"/>
    <col min="10" max="10" width="8.25390625" style="75" customWidth="1"/>
    <col min="11" max="19" width="9.125" style="75" customWidth="1"/>
    <col min="20" max="16384" width="9.125" style="75" customWidth="1"/>
  </cols>
  <sheetData>
    <row r="1" spans="1:29" s="10" customFormat="1" ht="30.75" customHeight="1">
      <c r="A1" s="104" t="s">
        <v>89</v>
      </c>
      <c r="B1" s="1"/>
      <c r="C1" s="1"/>
      <c r="D1" s="2"/>
      <c r="E1" s="3"/>
      <c r="F1" s="3"/>
      <c r="G1" s="3"/>
      <c r="H1" s="4"/>
      <c r="I1" s="4"/>
      <c r="J1" s="4"/>
      <c r="K1" s="4"/>
      <c r="L1" s="4"/>
      <c r="M1" s="5"/>
      <c r="N1" s="5"/>
      <c r="O1" s="5"/>
      <c r="P1" s="6"/>
      <c r="Q1" s="7"/>
      <c r="R1" s="8"/>
      <c r="S1" s="8"/>
      <c r="T1" s="8"/>
      <c r="U1" s="8"/>
      <c r="V1" s="8"/>
      <c r="W1" s="8"/>
      <c r="X1" s="8"/>
      <c r="Y1" s="8"/>
      <c r="Z1" s="8"/>
      <c r="AA1" s="8"/>
      <c r="AB1" s="8"/>
      <c r="AC1" s="8"/>
    </row>
    <row r="2" spans="1:29" s="10" customFormat="1" ht="22.5" customHeight="1">
      <c r="A2" s="45" t="s">
        <v>39</v>
      </c>
      <c r="B2" s="2"/>
      <c r="C2" s="2"/>
      <c r="D2" s="2"/>
      <c r="E2" s="2"/>
      <c r="F2" s="2"/>
      <c r="G2" s="2"/>
      <c r="H2" s="43" t="s">
        <v>11</v>
      </c>
      <c r="I2" s="2"/>
      <c r="J2" s="2"/>
      <c r="K2" s="2"/>
      <c r="L2" s="11"/>
      <c r="M2" s="12"/>
      <c r="N2" s="12"/>
      <c r="O2" s="12"/>
      <c r="P2" s="6"/>
      <c r="Q2" s="7"/>
      <c r="R2" s="8"/>
      <c r="S2" s="8"/>
      <c r="T2" s="8"/>
      <c r="U2" s="8"/>
      <c r="V2" s="8"/>
      <c r="W2" s="8"/>
      <c r="X2" s="8"/>
      <c r="Y2" s="8"/>
      <c r="Z2" s="8"/>
      <c r="AA2" s="8"/>
      <c r="AB2" s="8"/>
      <c r="AC2" s="8"/>
    </row>
    <row r="3" spans="1:11" ht="24" customHeight="1">
      <c r="A3" s="45"/>
      <c r="B3" s="2"/>
      <c r="C3" s="69" t="s">
        <v>88</v>
      </c>
      <c r="D3" s="712" t="s">
        <v>87</v>
      </c>
      <c r="E3" s="712"/>
      <c r="F3" s="712"/>
      <c r="G3" s="2"/>
      <c r="H3" s="45"/>
      <c r="I3" s="2"/>
      <c r="J3" s="2"/>
      <c r="K3" s="2"/>
    </row>
    <row r="4" spans="3:7" ht="16.5" thickBot="1">
      <c r="C4" s="76" t="s">
        <v>23</v>
      </c>
      <c r="D4" s="86" t="s">
        <v>12</v>
      </c>
      <c r="E4" s="102"/>
      <c r="F4" s="86"/>
      <c r="G4" s="86"/>
    </row>
    <row r="5" spans="2:9" ht="13.5" thickBot="1">
      <c r="B5" s="705" t="s">
        <v>0</v>
      </c>
      <c r="C5" s="706"/>
      <c r="D5" s="15">
        <v>1</v>
      </c>
      <c r="E5" s="15">
        <v>2</v>
      </c>
      <c r="F5" s="15">
        <v>3</v>
      </c>
      <c r="G5" s="16">
        <v>4</v>
      </c>
      <c r="H5" s="63" t="s">
        <v>1</v>
      </c>
      <c r="I5" s="17" t="s">
        <v>2</v>
      </c>
    </row>
    <row r="6" spans="2:9" ht="15" customHeight="1" thickTop="1">
      <c r="B6" s="36"/>
      <c r="C6" s="31"/>
      <c r="D6" s="18"/>
      <c r="E6" s="19">
        <v>1</v>
      </c>
      <c r="F6" s="19">
        <v>1</v>
      </c>
      <c r="G6" s="20">
        <v>1</v>
      </c>
      <c r="H6" s="707">
        <v>3</v>
      </c>
      <c r="I6" s="698">
        <v>1</v>
      </c>
    </row>
    <row r="7" spans="2:9" ht="14.25" customHeight="1">
      <c r="B7" s="37">
        <v>1</v>
      </c>
      <c r="C7" s="32" t="s">
        <v>19</v>
      </c>
      <c r="D7" s="21"/>
      <c r="E7" s="22" t="s">
        <v>65</v>
      </c>
      <c r="F7" s="22" t="s">
        <v>66</v>
      </c>
      <c r="G7" s="23" t="s">
        <v>79</v>
      </c>
      <c r="H7" s="701"/>
      <c r="I7" s="699"/>
    </row>
    <row r="8" spans="2:9" ht="14.25" customHeight="1">
      <c r="B8" s="38"/>
      <c r="C8" s="33"/>
      <c r="D8" s="22">
        <v>0</v>
      </c>
      <c r="E8" s="24"/>
      <c r="F8" s="22">
        <v>0</v>
      </c>
      <c r="G8" s="23">
        <v>1</v>
      </c>
      <c r="H8" s="700">
        <v>1</v>
      </c>
      <c r="I8" s="696">
        <v>2</v>
      </c>
    </row>
    <row r="9" spans="2:9" ht="12.75" customHeight="1">
      <c r="B9" s="37">
        <v>2</v>
      </c>
      <c r="C9" s="32" t="s">
        <v>27</v>
      </c>
      <c r="D9" s="22" t="s">
        <v>74</v>
      </c>
      <c r="E9" s="21"/>
      <c r="F9" s="22" t="s">
        <v>70</v>
      </c>
      <c r="G9" s="23" t="s">
        <v>75</v>
      </c>
      <c r="H9" s="701"/>
      <c r="I9" s="699"/>
    </row>
    <row r="10" spans="2:9" ht="13.5" customHeight="1">
      <c r="B10" s="38"/>
      <c r="C10" s="33"/>
      <c r="D10" s="22">
        <v>0</v>
      </c>
      <c r="E10" s="22">
        <v>1</v>
      </c>
      <c r="F10" s="24"/>
      <c r="G10" s="60">
        <v>0</v>
      </c>
      <c r="H10" s="700">
        <v>1</v>
      </c>
      <c r="I10" s="696">
        <v>4</v>
      </c>
    </row>
    <row r="11" spans="2:9" ht="12.75" customHeight="1">
      <c r="B11" s="39">
        <v>3</v>
      </c>
      <c r="C11" s="34" t="s">
        <v>29</v>
      </c>
      <c r="D11" s="22" t="s">
        <v>71</v>
      </c>
      <c r="E11" s="22" t="s">
        <v>76</v>
      </c>
      <c r="F11" s="21"/>
      <c r="G11" s="57" t="s">
        <v>74</v>
      </c>
      <c r="H11" s="701"/>
      <c r="I11" s="699"/>
    </row>
    <row r="12" spans="2:10" ht="15" customHeight="1">
      <c r="B12" s="38"/>
      <c r="C12" s="33"/>
      <c r="D12" s="22">
        <v>0</v>
      </c>
      <c r="E12" s="22">
        <v>0</v>
      </c>
      <c r="F12" s="22">
        <v>1</v>
      </c>
      <c r="G12" s="58"/>
      <c r="H12" s="700">
        <v>1</v>
      </c>
      <c r="I12" s="696">
        <v>3</v>
      </c>
      <c r="J12" s="96"/>
    </row>
    <row r="13" spans="2:10" ht="15" customHeight="1" thickBot="1">
      <c r="B13" s="40">
        <v>4</v>
      </c>
      <c r="C13" s="35" t="s">
        <v>35</v>
      </c>
      <c r="D13" s="25" t="s">
        <v>77</v>
      </c>
      <c r="E13" s="25" t="s">
        <v>68</v>
      </c>
      <c r="F13" s="25" t="s">
        <v>65</v>
      </c>
      <c r="G13" s="74"/>
      <c r="H13" s="704"/>
      <c r="I13" s="697"/>
      <c r="J13" s="96"/>
    </row>
    <row r="14" spans="2:10" ht="12.75" customHeight="1">
      <c r="B14" s="54"/>
      <c r="C14" s="54"/>
      <c r="D14" s="64"/>
      <c r="E14" s="64"/>
      <c r="F14" s="64"/>
      <c r="G14" s="103"/>
      <c r="H14" s="66"/>
      <c r="I14" s="66"/>
      <c r="J14" s="96"/>
    </row>
    <row r="15" spans="2:10" ht="12.75" customHeight="1">
      <c r="B15" s="54"/>
      <c r="C15" s="54"/>
      <c r="D15" s="64"/>
      <c r="E15" s="64"/>
      <c r="F15" s="64"/>
      <c r="G15" s="103"/>
      <c r="H15" s="66"/>
      <c r="I15" s="66"/>
      <c r="J15" s="96"/>
    </row>
    <row r="16" spans="3:5" ht="15" customHeight="1" thickBot="1">
      <c r="C16" s="76" t="s">
        <v>21</v>
      </c>
      <c r="D16" s="86" t="s">
        <v>12</v>
      </c>
      <c r="E16" s="102"/>
    </row>
    <row r="17" spans="2:9" ht="15.75" customHeight="1" thickBot="1">
      <c r="B17" s="705" t="s">
        <v>0</v>
      </c>
      <c r="C17" s="706"/>
      <c r="D17" s="15">
        <v>1</v>
      </c>
      <c r="E17" s="15">
        <v>2</v>
      </c>
      <c r="F17" s="15">
        <v>3</v>
      </c>
      <c r="G17" s="16">
        <v>4</v>
      </c>
      <c r="H17" s="63" t="s">
        <v>1</v>
      </c>
      <c r="I17" s="17" t="s">
        <v>2</v>
      </c>
    </row>
    <row r="18" spans="2:9" ht="13.5" customHeight="1" thickTop="1">
      <c r="B18" s="36"/>
      <c r="C18" s="31"/>
      <c r="D18" s="18"/>
      <c r="E18" s="19">
        <v>1</v>
      </c>
      <c r="F18" s="19">
        <v>0</v>
      </c>
      <c r="G18" s="20">
        <v>1</v>
      </c>
      <c r="H18" s="707">
        <v>2</v>
      </c>
      <c r="I18" s="698">
        <v>2</v>
      </c>
    </row>
    <row r="19" spans="2:9" ht="12.75" customHeight="1">
      <c r="B19" s="37">
        <v>1</v>
      </c>
      <c r="C19" s="32" t="s">
        <v>17</v>
      </c>
      <c r="D19" s="21"/>
      <c r="E19" s="22" t="s">
        <v>81</v>
      </c>
      <c r="F19" s="22" t="s">
        <v>70</v>
      </c>
      <c r="G19" s="23" t="s">
        <v>76</v>
      </c>
      <c r="H19" s="701"/>
      <c r="I19" s="699"/>
    </row>
    <row r="20" spans="2:9" ht="12.75" customHeight="1">
      <c r="B20" s="38"/>
      <c r="C20" s="33"/>
      <c r="D20" s="22">
        <v>0</v>
      </c>
      <c r="E20" s="24"/>
      <c r="F20" s="22">
        <v>0</v>
      </c>
      <c r="G20" s="23">
        <v>1</v>
      </c>
      <c r="H20" s="700">
        <v>1</v>
      </c>
      <c r="I20" s="696">
        <v>3</v>
      </c>
    </row>
    <row r="21" spans="2:9" ht="13.5" customHeight="1">
      <c r="B21" s="37">
        <v>2</v>
      </c>
      <c r="C21" s="32" t="s">
        <v>15</v>
      </c>
      <c r="D21" s="22" t="s">
        <v>83</v>
      </c>
      <c r="E21" s="21"/>
      <c r="F21" s="22" t="s">
        <v>83</v>
      </c>
      <c r="G21" s="23" t="s">
        <v>73</v>
      </c>
      <c r="H21" s="701"/>
      <c r="I21" s="699"/>
    </row>
    <row r="22" spans="2:9" ht="12.75" customHeight="1">
      <c r="B22" s="38"/>
      <c r="C22" s="33"/>
      <c r="D22" s="22">
        <v>1</v>
      </c>
      <c r="E22" s="22">
        <v>1</v>
      </c>
      <c r="F22" s="24"/>
      <c r="G22" s="60">
        <v>1</v>
      </c>
      <c r="H22" s="700">
        <v>3</v>
      </c>
      <c r="I22" s="696">
        <v>1</v>
      </c>
    </row>
    <row r="23" spans="2:10" ht="12.75" customHeight="1">
      <c r="B23" s="39">
        <v>3</v>
      </c>
      <c r="C23" s="34" t="s">
        <v>61</v>
      </c>
      <c r="D23" s="22" t="s">
        <v>76</v>
      </c>
      <c r="E23" s="22" t="s">
        <v>81</v>
      </c>
      <c r="F23" s="21"/>
      <c r="G23" s="57" t="s">
        <v>73</v>
      </c>
      <c r="H23" s="701"/>
      <c r="I23" s="699"/>
      <c r="J23" s="101"/>
    </row>
    <row r="24" spans="2:10" ht="15" customHeight="1">
      <c r="B24" s="38"/>
      <c r="C24" s="33"/>
      <c r="D24" s="22">
        <v>0</v>
      </c>
      <c r="E24" s="22">
        <v>0</v>
      </c>
      <c r="F24" s="22">
        <v>0</v>
      </c>
      <c r="G24" s="58"/>
      <c r="H24" s="700">
        <v>0</v>
      </c>
      <c r="I24" s="696">
        <v>4</v>
      </c>
      <c r="J24" s="96"/>
    </row>
    <row r="25" spans="2:10" ht="16.5" customHeight="1" thickBot="1">
      <c r="B25" s="40">
        <v>4</v>
      </c>
      <c r="C25" s="35" t="s">
        <v>16</v>
      </c>
      <c r="D25" s="25" t="s">
        <v>70</v>
      </c>
      <c r="E25" s="25" t="s">
        <v>73</v>
      </c>
      <c r="F25" s="25" t="s">
        <v>67</v>
      </c>
      <c r="G25" s="74"/>
      <c r="H25" s="704"/>
      <c r="I25" s="697"/>
      <c r="J25" s="96"/>
    </row>
    <row r="26" spans="2:10" ht="12.75" customHeight="1">
      <c r="B26" s="54"/>
      <c r="C26" s="54"/>
      <c r="D26" s="64"/>
      <c r="E26" s="64"/>
      <c r="F26" s="64"/>
      <c r="G26" s="103"/>
      <c r="H26" s="66"/>
      <c r="I26" s="66"/>
      <c r="J26" s="96"/>
    </row>
    <row r="27" spans="2:10" ht="12.75" customHeight="1">
      <c r="B27" s="54"/>
      <c r="C27" s="54"/>
      <c r="D27" s="64"/>
      <c r="E27" s="64"/>
      <c r="F27" s="64"/>
      <c r="G27" s="103"/>
      <c r="H27" s="66"/>
      <c r="I27" s="66"/>
      <c r="J27" s="96"/>
    </row>
    <row r="28" ht="12.75" customHeight="1"/>
    <row r="29" spans="3:6" ht="13.5" customHeight="1">
      <c r="C29" s="272" t="s">
        <v>188</v>
      </c>
      <c r="D29" s="273"/>
      <c r="E29" s="273"/>
      <c r="F29" s="273"/>
    </row>
    <row r="30" spans="3:6" ht="16.5" customHeight="1">
      <c r="C30" s="274"/>
      <c r="D30" s="272" t="s">
        <v>189</v>
      </c>
      <c r="E30" s="275"/>
      <c r="F30" s="276" t="s">
        <v>184</v>
      </c>
    </row>
    <row r="31" spans="3:6" ht="13.5" customHeight="1">
      <c r="C31" s="277" t="s">
        <v>189</v>
      </c>
      <c r="D31" s="76" t="s">
        <v>81</v>
      </c>
      <c r="E31" s="273"/>
      <c r="F31" s="273"/>
    </row>
    <row r="32" spans="3:6" ht="12.75" customHeight="1">
      <c r="C32" s="273"/>
      <c r="D32" s="273"/>
      <c r="E32" s="273"/>
      <c r="F32" s="273"/>
    </row>
    <row r="33" spans="3:7" ht="12.75" customHeight="1">
      <c r="C33" s="272" t="s">
        <v>190</v>
      </c>
      <c r="D33" s="273"/>
      <c r="E33" s="273"/>
      <c r="F33" s="273"/>
      <c r="G33" s="98"/>
    </row>
    <row r="34" spans="3:7" ht="12.75" customHeight="1">
      <c r="C34" s="274"/>
      <c r="D34" s="272" t="s">
        <v>191</v>
      </c>
      <c r="E34" s="275"/>
      <c r="F34" s="276" t="s">
        <v>185</v>
      </c>
      <c r="G34" s="98"/>
    </row>
    <row r="35" spans="3:7" ht="13.5" customHeight="1">
      <c r="C35" s="277" t="s">
        <v>191</v>
      </c>
      <c r="D35" s="76" t="s">
        <v>69</v>
      </c>
      <c r="E35" s="273"/>
      <c r="F35" s="278"/>
      <c r="G35" s="98"/>
    </row>
    <row r="36" spans="3:7" ht="12.75" customHeight="1">
      <c r="C36" s="273"/>
      <c r="D36" s="273"/>
      <c r="E36" s="273"/>
      <c r="F36" s="278"/>
      <c r="G36" s="98"/>
    </row>
    <row r="37" spans="3:7" ht="12.75" customHeight="1">
      <c r="C37" s="272" t="s">
        <v>192</v>
      </c>
      <c r="D37" s="273"/>
      <c r="E37" s="273"/>
      <c r="F37" s="278"/>
      <c r="G37" s="98"/>
    </row>
    <row r="38" spans="3:7" ht="14.25" customHeight="1">
      <c r="C38" s="274"/>
      <c r="D38" s="272" t="s">
        <v>193</v>
      </c>
      <c r="E38" s="275"/>
      <c r="F38" s="276" t="s">
        <v>186</v>
      </c>
      <c r="G38" s="98"/>
    </row>
    <row r="39" spans="3:7" ht="15" customHeight="1">
      <c r="C39" s="277" t="s">
        <v>193</v>
      </c>
      <c r="D39" s="76" t="s">
        <v>69</v>
      </c>
      <c r="E39" s="273"/>
      <c r="F39" s="278"/>
      <c r="G39" s="98"/>
    </row>
    <row r="40" spans="5:6" ht="12.75" customHeight="1">
      <c r="E40" s="98"/>
      <c r="F40" s="98"/>
    </row>
    <row r="41" spans="3:12" ht="14.25" customHeight="1">
      <c r="C41" s="272" t="s">
        <v>194</v>
      </c>
      <c r="D41" s="273"/>
      <c r="E41" s="273"/>
      <c r="F41" s="278"/>
      <c r="L41" s="97"/>
    </row>
    <row r="42" spans="3:6" ht="13.5" customHeight="1">
      <c r="C42" s="274"/>
      <c r="D42" s="272" t="s">
        <v>194</v>
      </c>
      <c r="E42" s="275"/>
      <c r="F42" s="276" t="s">
        <v>187</v>
      </c>
    </row>
    <row r="43" spans="3:6" ht="12.75" customHeight="1">
      <c r="C43" s="277" t="s">
        <v>195</v>
      </c>
      <c r="D43" s="76" t="s">
        <v>66</v>
      </c>
      <c r="E43" s="273"/>
      <c r="F43" s="278"/>
    </row>
    <row r="44" spans="5:10" ht="12.75" customHeight="1">
      <c r="E44" s="98"/>
      <c r="F44" s="98"/>
      <c r="I44" s="96"/>
      <c r="J44" s="96"/>
    </row>
    <row r="45" ht="12.75" customHeight="1"/>
    <row r="46" ht="13.5" customHeight="1"/>
    <row r="47" spans="2:7" ht="12.75" customHeight="1">
      <c r="B47" s="711" t="s">
        <v>90</v>
      </c>
      <c r="C47" s="711"/>
      <c r="G47" s="76" t="s">
        <v>54</v>
      </c>
    </row>
    <row r="48" ht="16.5" customHeight="1"/>
    <row r="49" ht="12.75" customHeight="1"/>
    <row r="50" ht="12.75" customHeight="1"/>
    <row r="51" ht="12.75" customHeight="1"/>
    <row r="52" ht="13.5" customHeight="1"/>
    <row r="53" ht="13.5" customHeight="1"/>
    <row r="54" ht="12.75" customHeight="1"/>
    <row r="55" ht="12.7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4.25" customHeight="1"/>
  </sheetData>
  <sheetProtection/>
  <mergeCells count="20">
    <mergeCell ref="B5:C5"/>
    <mergeCell ref="H6:H7"/>
    <mergeCell ref="H8:H9"/>
    <mergeCell ref="H10:H11"/>
    <mergeCell ref="H18:H19"/>
    <mergeCell ref="D3:F3"/>
    <mergeCell ref="I6:I7"/>
    <mergeCell ref="I8:I9"/>
    <mergeCell ref="I10:I11"/>
    <mergeCell ref="H12:H13"/>
    <mergeCell ref="I12:I13"/>
    <mergeCell ref="B17:C17"/>
    <mergeCell ref="B47:C47"/>
    <mergeCell ref="I18:I19"/>
    <mergeCell ref="I20:I21"/>
    <mergeCell ref="I22:I23"/>
    <mergeCell ref="H24:H25"/>
    <mergeCell ref="I24:I25"/>
    <mergeCell ref="H20:H21"/>
    <mergeCell ref="H22:H23"/>
  </mergeCells>
  <printOptions/>
  <pageMargins left="0.7" right="0.7" top="0.75" bottom="0.75" header="0.3" footer="0.3"/>
  <pageSetup orientation="portrait" paperSize="9" scale="82" r:id="rId3"/>
  <colBreaks count="1" manualBreakCount="1">
    <brk id="11" max="55" man="1"/>
  </colBreaks>
  <legacyDrawing r:id="rId2"/>
</worksheet>
</file>

<file path=xl/worksheets/sheet5.xml><?xml version="1.0" encoding="utf-8"?>
<worksheet xmlns="http://schemas.openxmlformats.org/spreadsheetml/2006/main" xmlns:r="http://schemas.openxmlformats.org/officeDocument/2006/relationships">
  <dimension ref="A1:AC63"/>
  <sheetViews>
    <sheetView zoomScalePageLayoutView="0" workbookViewId="0" topLeftCell="A22">
      <selection activeCell="I49" sqref="I49"/>
    </sheetView>
  </sheetViews>
  <sheetFormatPr defaultColWidth="9.00390625" defaultRowHeight="12.75"/>
  <cols>
    <col min="1" max="1" width="4.625" style="75" customWidth="1"/>
    <col min="2" max="2" width="2.75390625" style="75" customWidth="1"/>
    <col min="3" max="3" width="24.125" style="75" customWidth="1"/>
    <col min="4" max="4" width="10.00390625" style="75" customWidth="1"/>
    <col min="5" max="5" width="10.625" style="75" customWidth="1"/>
    <col min="6" max="6" width="10.00390625" style="75" customWidth="1"/>
    <col min="7" max="7" width="10.375" style="75" customWidth="1"/>
    <col min="8" max="8" width="10.125" style="75" customWidth="1"/>
    <col min="9" max="9" width="7.75390625" style="75" customWidth="1"/>
    <col min="10" max="10" width="8.25390625" style="75" customWidth="1"/>
    <col min="11" max="11" width="4.00390625" style="75" customWidth="1"/>
    <col min="12" max="12" width="23.00390625" style="75" customWidth="1"/>
    <col min="13" max="16" width="9.125" style="75" customWidth="1"/>
    <col min="17" max="17" width="11.00390625" style="75" customWidth="1"/>
    <col min="18" max="19" width="9.125" style="75" customWidth="1"/>
    <col min="20" max="16384" width="9.125" style="75" customWidth="1"/>
  </cols>
  <sheetData>
    <row r="1" spans="1:29" s="10" customFormat="1" ht="30.75" customHeight="1">
      <c r="A1" s="104" t="s">
        <v>89</v>
      </c>
      <c r="B1" s="1"/>
      <c r="C1" s="1"/>
      <c r="D1" s="2"/>
      <c r="E1" s="3"/>
      <c r="F1" s="3"/>
      <c r="G1" s="3"/>
      <c r="H1" s="4"/>
      <c r="I1" s="4"/>
      <c r="J1" s="4"/>
      <c r="K1" s="4"/>
      <c r="L1" s="4"/>
      <c r="M1" s="5"/>
      <c r="N1" s="5"/>
      <c r="O1" s="5"/>
      <c r="P1" s="6"/>
      <c r="Q1" s="7"/>
      <c r="R1" s="8"/>
      <c r="S1" s="8"/>
      <c r="T1" s="8"/>
      <c r="U1" s="8"/>
      <c r="V1" s="8"/>
      <c r="W1" s="8"/>
      <c r="X1" s="8"/>
      <c r="Y1" s="8"/>
      <c r="Z1" s="8"/>
      <c r="AA1" s="8"/>
      <c r="AB1" s="8"/>
      <c r="AC1" s="8"/>
    </row>
    <row r="2" spans="1:29" s="10" customFormat="1" ht="22.5" customHeight="1">
      <c r="A2" s="45" t="s">
        <v>39</v>
      </c>
      <c r="B2" s="2"/>
      <c r="C2" s="2"/>
      <c r="D2" s="2"/>
      <c r="E2" s="2"/>
      <c r="F2" s="2"/>
      <c r="G2" s="43" t="s">
        <v>11</v>
      </c>
      <c r="H2" s="43"/>
      <c r="I2" s="2"/>
      <c r="J2" s="2"/>
      <c r="K2" s="2"/>
      <c r="L2" s="11"/>
      <c r="M2" s="12"/>
      <c r="N2" s="12"/>
      <c r="O2" s="12"/>
      <c r="P2" s="6"/>
      <c r="Q2" s="7"/>
      <c r="R2" s="8"/>
      <c r="S2" s="8"/>
      <c r="T2" s="8"/>
      <c r="U2" s="8"/>
      <c r="V2" s="8"/>
      <c r="W2" s="8"/>
      <c r="X2" s="8"/>
      <c r="Y2" s="8"/>
      <c r="Z2" s="8"/>
      <c r="AA2" s="8"/>
      <c r="AB2" s="8"/>
      <c r="AC2" s="8"/>
    </row>
    <row r="3" spans="1:11" ht="20.25" customHeight="1">
      <c r="A3" s="45"/>
      <c r="B3" s="2"/>
      <c r="C3" s="43" t="s">
        <v>88</v>
      </c>
      <c r="D3" s="712"/>
      <c r="E3" s="712"/>
      <c r="F3" s="712"/>
      <c r="G3" s="2"/>
      <c r="H3" s="45"/>
      <c r="I3" s="2"/>
      <c r="J3" s="2"/>
      <c r="K3" s="2"/>
    </row>
    <row r="4" spans="2:9" ht="15.75" customHeight="1">
      <c r="B4" s="54"/>
      <c r="C4" s="54"/>
      <c r="D4" s="64"/>
      <c r="E4" s="64"/>
      <c r="F4" s="64"/>
      <c r="G4" s="103"/>
      <c r="H4" s="66"/>
      <c r="I4" s="66"/>
    </row>
    <row r="5" spans="3:7" ht="14.25" customHeight="1">
      <c r="C5" s="723" t="s">
        <v>86</v>
      </c>
      <c r="D5" s="723"/>
      <c r="E5" s="723"/>
      <c r="F5" s="723"/>
      <c r="G5" s="723"/>
    </row>
    <row r="6" spans="3:7" ht="6" customHeight="1">
      <c r="C6" s="723"/>
      <c r="D6" s="723"/>
      <c r="E6" s="723"/>
      <c r="F6" s="723"/>
      <c r="G6" s="723"/>
    </row>
    <row r="7" spans="3:7" ht="12.75" customHeight="1">
      <c r="C7" s="100"/>
      <c r="D7" s="100"/>
      <c r="E7" s="100"/>
      <c r="F7" s="99"/>
      <c r="G7" s="98"/>
    </row>
    <row r="8" spans="3:4" ht="13.5" customHeight="1" thickBot="1">
      <c r="C8" s="76" t="s">
        <v>23</v>
      </c>
      <c r="D8" s="86" t="s">
        <v>12</v>
      </c>
    </row>
    <row r="9" spans="2:8" ht="12.75" customHeight="1" thickBot="1">
      <c r="B9" s="717" t="s">
        <v>0</v>
      </c>
      <c r="C9" s="718"/>
      <c r="D9" s="95">
        <v>1</v>
      </c>
      <c r="E9" s="95">
        <v>2</v>
      </c>
      <c r="F9" s="95">
        <v>3</v>
      </c>
      <c r="G9" s="94" t="s">
        <v>1</v>
      </c>
      <c r="H9" s="93" t="s">
        <v>2</v>
      </c>
    </row>
    <row r="10" spans="2:10" ht="15" customHeight="1" thickTop="1">
      <c r="B10" s="92"/>
      <c r="C10" s="91"/>
      <c r="D10" s="90"/>
      <c r="E10" s="89">
        <v>0</v>
      </c>
      <c r="F10" s="89">
        <v>1</v>
      </c>
      <c r="G10" s="719">
        <v>1</v>
      </c>
      <c r="H10" s="721">
        <v>2</v>
      </c>
      <c r="J10" s="96"/>
    </row>
    <row r="11" spans="2:10" ht="16.5" customHeight="1">
      <c r="B11" s="87">
        <v>1</v>
      </c>
      <c r="C11" s="88" t="s">
        <v>56</v>
      </c>
      <c r="D11" s="85"/>
      <c r="E11" s="82" t="s">
        <v>67</v>
      </c>
      <c r="F11" s="82" t="s">
        <v>85</v>
      </c>
      <c r="G11" s="720"/>
      <c r="H11" s="722"/>
      <c r="J11" s="96"/>
    </row>
    <row r="12" spans="2:10" ht="12.75" customHeight="1">
      <c r="B12" s="84"/>
      <c r="C12" s="83"/>
      <c r="D12" s="270">
        <v>1</v>
      </c>
      <c r="E12" s="81"/>
      <c r="F12" s="270">
        <v>1</v>
      </c>
      <c r="G12" s="713">
        <v>2</v>
      </c>
      <c r="H12" s="715">
        <v>1</v>
      </c>
      <c r="J12" s="96"/>
    </row>
    <row r="13" spans="2:10" ht="12.75" customHeight="1">
      <c r="B13" s="281">
        <v>2</v>
      </c>
      <c r="C13" s="280" t="s">
        <v>30</v>
      </c>
      <c r="D13" s="270" t="s">
        <v>73</v>
      </c>
      <c r="E13" s="85"/>
      <c r="F13" s="82" t="s">
        <v>85</v>
      </c>
      <c r="G13" s="720"/>
      <c r="H13" s="722"/>
      <c r="J13" s="96"/>
    </row>
    <row r="14" spans="2:8" ht="15" customHeight="1">
      <c r="B14" s="84"/>
      <c r="C14" s="83"/>
      <c r="D14" s="82">
        <v>0</v>
      </c>
      <c r="E14" s="82">
        <v>0</v>
      </c>
      <c r="F14" s="81"/>
      <c r="G14" s="713">
        <v>0</v>
      </c>
      <c r="H14" s="715" t="s">
        <v>85</v>
      </c>
    </row>
    <row r="15" spans="2:8" ht="15.75" customHeight="1" thickBot="1">
      <c r="B15" s="80">
        <v>3</v>
      </c>
      <c r="C15" s="79" t="s">
        <v>28</v>
      </c>
      <c r="D15" s="78" t="s">
        <v>85</v>
      </c>
      <c r="E15" s="78" t="s">
        <v>85</v>
      </c>
      <c r="F15" s="77"/>
      <c r="G15" s="714"/>
      <c r="H15" s="716"/>
    </row>
    <row r="16" ht="12.75" customHeight="1"/>
    <row r="17" spans="3:4" ht="12.75" customHeight="1" thickBot="1">
      <c r="C17" s="76" t="s">
        <v>21</v>
      </c>
      <c r="D17" s="86" t="s">
        <v>12</v>
      </c>
    </row>
    <row r="18" spans="2:8" ht="13.5" customHeight="1" thickBot="1">
      <c r="B18" s="717" t="s">
        <v>0</v>
      </c>
      <c r="C18" s="718"/>
      <c r="D18" s="271">
        <v>1</v>
      </c>
      <c r="E18" s="271">
        <v>2</v>
      </c>
      <c r="F18" s="271">
        <v>3</v>
      </c>
      <c r="G18" s="94" t="s">
        <v>1</v>
      </c>
      <c r="H18" s="93" t="s">
        <v>2</v>
      </c>
    </row>
    <row r="19" spans="2:8" ht="12.75" customHeight="1" thickTop="1">
      <c r="B19" s="92"/>
      <c r="C19" s="91"/>
      <c r="D19" s="90"/>
      <c r="E19" s="89">
        <v>0</v>
      </c>
      <c r="F19" s="89">
        <v>0</v>
      </c>
      <c r="G19" s="719">
        <v>0</v>
      </c>
      <c r="H19" s="721">
        <v>3</v>
      </c>
    </row>
    <row r="20" spans="2:10" ht="12.75" customHeight="1">
      <c r="B20" s="87">
        <v>1</v>
      </c>
      <c r="C20" s="88" t="s">
        <v>57</v>
      </c>
      <c r="D20" s="85"/>
      <c r="E20" s="82" t="s">
        <v>83</v>
      </c>
      <c r="F20" s="82" t="s">
        <v>72</v>
      </c>
      <c r="G20" s="720"/>
      <c r="H20" s="722"/>
      <c r="J20" s="101"/>
    </row>
    <row r="21" spans="2:10" ht="15" customHeight="1">
      <c r="B21" s="84"/>
      <c r="C21" s="83"/>
      <c r="D21" s="270">
        <v>1</v>
      </c>
      <c r="E21" s="81"/>
      <c r="F21" s="82">
        <v>1</v>
      </c>
      <c r="G21" s="713">
        <v>2</v>
      </c>
      <c r="H21" s="715">
        <v>1</v>
      </c>
      <c r="I21" s="96"/>
      <c r="J21" s="96"/>
    </row>
    <row r="22" spans="2:10" ht="16.5" customHeight="1">
      <c r="B22" s="87">
        <v>2</v>
      </c>
      <c r="C22" s="86" t="s">
        <v>59</v>
      </c>
      <c r="D22" s="82" t="s">
        <v>81</v>
      </c>
      <c r="E22" s="85"/>
      <c r="F22" s="82" t="s">
        <v>76</v>
      </c>
      <c r="G22" s="720"/>
      <c r="H22" s="722"/>
      <c r="J22" s="96"/>
    </row>
    <row r="23" spans="2:10" ht="12.75" customHeight="1">
      <c r="B23" s="84"/>
      <c r="C23" s="83"/>
      <c r="D23" s="82">
        <v>1</v>
      </c>
      <c r="E23" s="270">
        <v>0</v>
      </c>
      <c r="F23" s="81"/>
      <c r="G23" s="713">
        <v>1</v>
      </c>
      <c r="H23" s="715">
        <v>2</v>
      </c>
      <c r="J23" s="96"/>
    </row>
    <row r="24" spans="2:10" ht="12.75" customHeight="1" thickBot="1">
      <c r="B24" s="282">
        <v>3</v>
      </c>
      <c r="C24" s="284" t="s">
        <v>63</v>
      </c>
      <c r="D24" s="279" t="s">
        <v>69</v>
      </c>
      <c r="E24" s="279" t="s">
        <v>70</v>
      </c>
      <c r="F24" s="77"/>
      <c r="G24" s="714"/>
      <c r="H24" s="716"/>
      <c r="J24" s="96"/>
    </row>
    <row r="25" ht="12.75" customHeight="1"/>
    <row r="26" spans="3:4" ht="13.5" customHeight="1" thickBot="1">
      <c r="C26" s="76" t="s">
        <v>22</v>
      </c>
      <c r="D26" s="86" t="s">
        <v>12</v>
      </c>
    </row>
    <row r="27" spans="2:8" ht="12.75" customHeight="1" thickBot="1">
      <c r="B27" s="717" t="s">
        <v>0</v>
      </c>
      <c r="C27" s="718"/>
      <c r="D27" s="95">
        <v>1</v>
      </c>
      <c r="E27" s="95">
        <v>2</v>
      </c>
      <c r="F27" s="95">
        <v>3</v>
      </c>
      <c r="G27" s="94" t="s">
        <v>1</v>
      </c>
      <c r="H27" s="93" t="s">
        <v>2</v>
      </c>
    </row>
    <row r="28" spans="2:8" ht="13.5" customHeight="1" thickTop="1">
      <c r="B28" s="92"/>
      <c r="C28" s="91"/>
      <c r="D28" s="90"/>
      <c r="E28" s="89">
        <v>0</v>
      </c>
      <c r="F28" s="89">
        <v>0</v>
      </c>
      <c r="G28" s="719">
        <v>0</v>
      </c>
      <c r="H28" s="721">
        <v>3</v>
      </c>
    </row>
    <row r="29" spans="2:8" ht="16.5" customHeight="1">
      <c r="B29" s="87">
        <v>1</v>
      </c>
      <c r="C29" s="88" t="s">
        <v>58</v>
      </c>
      <c r="D29" s="85"/>
      <c r="E29" s="82"/>
      <c r="F29" s="82" t="s">
        <v>68</v>
      </c>
      <c r="G29" s="720"/>
      <c r="H29" s="722"/>
    </row>
    <row r="30" spans="2:8" ht="13.5" customHeight="1">
      <c r="B30" s="84"/>
      <c r="C30" s="83"/>
      <c r="D30" s="82">
        <v>1</v>
      </c>
      <c r="E30" s="81"/>
      <c r="F30" s="82">
        <v>1</v>
      </c>
      <c r="G30" s="713">
        <v>2</v>
      </c>
      <c r="H30" s="715">
        <v>1</v>
      </c>
    </row>
    <row r="31" spans="2:8" ht="12.75" customHeight="1">
      <c r="B31" s="87">
        <v>2</v>
      </c>
      <c r="C31" s="86" t="s">
        <v>60</v>
      </c>
      <c r="D31" s="82" t="s">
        <v>80</v>
      </c>
      <c r="E31" s="85"/>
      <c r="F31" s="82" t="s">
        <v>81</v>
      </c>
      <c r="G31" s="720"/>
      <c r="H31" s="722"/>
    </row>
    <row r="32" spans="2:8" ht="12.75" customHeight="1">
      <c r="B32" s="84"/>
      <c r="C32" s="83"/>
      <c r="D32" s="82">
        <v>1</v>
      </c>
      <c r="E32" s="82">
        <v>0</v>
      </c>
      <c r="F32" s="81"/>
      <c r="G32" s="713">
        <v>1</v>
      </c>
      <c r="H32" s="715">
        <v>2</v>
      </c>
    </row>
    <row r="33" spans="2:8" ht="12.75" customHeight="1" thickBot="1">
      <c r="B33" s="80">
        <v>3</v>
      </c>
      <c r="C33" s="79" t="s">
        <v>62</v>
      </c>
      <c r="D33" s="78" t="s">
        <v>75</v>
      </c>
      <c r="E33" s="78" t="s">
        <v>83</v>
      </c>
      <c r="F33" s="77"/>
      <c r="G33" s="714"/>
      <c r="H33" s="716"/>
    </row>
    <row r="34" ht="13.5" customHeight="1"/>
    <row r="35" ht="13.5" customHeight="1"/>
    <row r="36" spans="3:4" ht="13.5" customHeight="1" thickBot="1">
      <c r="C36" s="76" t="s">
        <v>23</v>
      </c>
      <c r="D36" s="86" t="s">
        <v>12</v>
      </c>
    </row>
    <row r="37" spans="2:8" ht="13.5" customHeight="1" thickBot="1">
      <c r="B37" s="717" t="s">
        <v>0</v>
      </c>
      <c r="C37" s="718"/>
      <c r="D37" s="95">
        <v>1</v>
      </c>
      <c r="E37" s="95">
        <v>2</v>
      </c>
      <c r="F37" s="95">
        <v>3</v>
      </c>
      <c r="G37" s="94" t="s">
        <v>1</v>
      </c>
      <c r="H37" s="93" t="s">
        <v>2</v>
      </c>
    </row>
    <row r="38" spans="2:8" ht="13.5" customHeight="1" thickTop="1">
      <c r="B38" s="92"/>
      <c r="C38" s="91"/>
      <c r="D38" s="90"/>
      <c r="E38" s="89">
        <v>1</v>
      </c>
      <c r="F38" s="89">
        <v>1</v>
      </c>
      <c r="G38" s="719">
        <v>2</v>
      </c>
      <c r="H38" s="721">
        <v>1</v>
      </c>
    </row>
    <row r="39" spans="2:8" ht="13.5" customHeight="1">
      <c r="B39" s="87">
        <v>1</v>
      </c>
      <c r="C39" s="88" t="s">
        <v>30</v>
      </c>
      <c r="D39" s="85"/>
      <c r="E39" s="82" t="s">
        <v>66</v>
      </c>
      <c r="F39" s="82" t="s">
        <v>65</v>
      </c>
      <c r="G39" s="720"/>
      <c r="H39" s="722"/>
    </row>
    <row r="40" spans="2:8" ht="13.5" customHeight="1">
      <c r="B40" s="84"/>
      <c r="C40" s="83"/>
      <c r="D40" s="270">
        <v>0</v>
      </c>
      <c r="E40" s="81"/>
      <c r="F40" s="270">
        <v>0</v>
      </c>
      <c r="G40" s="713">
        <v>0</v>
      </c>
      <c r="H40" s="715">
        <v>3</v>
      </c>
    </row>
    <row r="41" spans="2:8" ht="13.5" customHeight="1">
      <c r="B41" s="281">
        <v>2</v>
      </c>
      <c r="C41" s="280" t="s">
        <v>59</v>
      </c>
      <c r="D41" s="270" t="s">
        <v>71</v>
      </c>
      <c r="E41" s="85"/>
      <c r="F41" s="82" t="s">
        <v>74</v>
      </c>
      <c r="G41" s="720"/>
      <c r="H41" s="722"/>
    </row>
    <row r="42" spans="2:8" ht="13.5" customHeight="1">
      <c r="B42" s="84"/>
      <c r="C42" s="83"/>
      <c r="D42" s="82">
        <v>0</v>
      </c>
      <c r="E42" s="82">
        <v>1</v>
      </c>
      <c r="F42" s="81"/>
      <c r="G42" s="713">
        <v>1</v>
      </c>
      <c r="H42" s="715">
        <v>2</v>
      </c>
    </row>
    <row r="43" spans="2:8" ht="13.5" customHeight="1" thickBot="1">
      <c r="B43" s="80">
        <v>3</v>
      </c>
      <c r="C43" s="79" t="s">
        <v>60</v>
      </c>
      <c r="D43" s="78" t="s">
        <v>74</v>
      </c>
      <c r="E43" s="78" t="s">
        <v>65</v>
      </c>
      <c r="F43" s="77"/>
      <c r="G43" s="714"/>
      <c r="H43" s="716"/>
    </row>
    <row r="44" ht="13.5" customHeight="1"/>
    <row r="45" spans="3:4" ht="13.5" customHeight="1" thickBot="1">
      <c r="C45" s="76" t="s">
        <v>21</v>
      </c>
      <c r="D45" s="86" t="s">
        <v>12</v>
      </c>
    </row>
    <row r="46" spans="2:8" ht="13.5" customHeight="1" thickBot="1">
      <c r="B46" s="717" t="s">
        <v>0</v>
      </c>
      <c r="C46" s="718"/>
      <c r="D46" s="271">
        <v>1</v>
      </c>
      <c r="E46" s="271">
        <v>2</v>
      </c>
      <c r="F46" s="271">
        <v>3</v>
      </c>
      <c r="G46" s="94" t="s">
        <v>1</v>
      </c>
      <c r="H46" s="93" t="s">
        <v>2</v>
      </c>
    </row>
    <row r="47" spans="2:8" ht="13.5" customHeight="1" thickTop="1">
      <c r="B47" s="92"/>
      <c r="C47" s="91"/>
      <c r="D47" s="90"/>
      <c r="E47" s="89">
        <v>1</v>
      </c>
      <c r="F47" s="89">
        <v>1</v>
      </c>
      <c r="G47" s="719">
        <v>2</v>
      </c>
      <c r="H47" s="721">
        <v>4</v>
      </c>
    </row>
    <row r="48" spans="2:8" ht="13.5" customHeight="1">
      <c r="B48" s="87">
        <v>1</v>
      </c>
      <c r="C48" s="88" t="s">
        <v>56</v>
      </c>
      <c r="D48" s="85"/>
      <c r="E48" s="82" t="s">
        <v>196</v>
      </c>
      <c r="F48" s="82" t="s">
        <v>73</v>
      </c>
      <c r="G48" s="720"/>
      <c r="H48" s="722"/>
    </row>
    <row r="49" spans="2:8" ht="13.5" customHeight="1">
      <c r="B49" s="84"/>
      <c r="C49" s="83"/>
      <c r="D49" s="270">
        <v>0</v>
      </c>
      <c r="E49" s="81"/>
      <c r="F49" s="82">
        <v>0</v>
      </c>
      <c r="G49" s="713">
        <v>0</v>
      </c>
      <c r="H49" s="715"/>
    </row>
    <row r="50" spans="2:8" ht="13.5" customHeight="1">
      <c r="B50" s="87">
        <v>2</v>
      </c>
      <c r="C50" s="86" t="s">
        <v>63</v>
      </c>
      <c r="D50" s="82" t="s">
        <v>196</v>
      </c>
      <c r="E50" s="85"/>
      <c r="F50" s="82" t="s">
        <v>77</v>
      </c>
      <c r="G50" s="720"/>
      <c r="H50" s="722"/>
    </row>
    <row r="51" spans="2:8" ht="13.5" customHeight="1">
      <c r="B51" s="84"/>
      <c r="C51" s="83"/>
      <c r="D51" s="270">
        <v>0</v>
      </c>
      <c r="E51" s="270">
        <v>1</v>
      </c>
      <c r="F51" s="81"/>
      <c r="G51" s="713">
        <v>1</v>
      </c>
      <c r="H51" s="715">
        <v>5</v>
      </c>
    </row>
    <row r="52" spans="2:8" ht="13.5" customHeight="1" thickBot="1">
      <c r="B52" s="282">
        <v>3</v>
      </c>
      <c r="C52" s="284" t="s">
        <v>62</v>
      </c>
      <c r="D52" s="279" t="s">
        <v>67</v>
      </c>
      <c r="E52" s="279" t="s">
        <v>79</v>
      </c>
      <c r="F52" s="77"/>
      <c r="G52" s="714"/>
      <c r="H52" s="716"/>
    </row>
    <row r="53" ht="13.5" customHeight="1"/>
    <row r="54" spans="3:4" ht="13.5" customHeight="1" thickBot="1">
      <c r="C54" s="76" t="s">
        <v>22</v>
      </c>
      <c r="D54" s="86" t="s">
        <v>12</v>
      </c>
    </row>
    <row r="55" spans="2:7" ht="13.5" customHeight="1" thickBot="1">
      <c r="B55" s="717" t="s">
        <v>0</v>
      </c>
      <c r="C55" s="718"/>
      <c r="D55" s="95">
        <v>1</v>
      </c>
      <c r="E55" s="95">
        <v>2</v>
      </c>
      <c r="F55" s="94" t="s">
        <v>1</v>
      </c>
      <c r="G55" s="93" t="s">
        <v>2</v>
      </c>
    </row>
    <row r="56" spans="2:7" ht="13.5" customHeight="1" thickTop="1">
      <c r="B56" s="92"/>
      <c r="C56" s="91"/>
      <c r="D56" s="90"/>
      <c r="E56" s="89">
        <v>1</v>
      </c>
      <c r="F56" s="719">
        <v>1</v>
      </c>
      <c r="G56" s="721">
        <v>6</v>
      </c>
    </row>
    <row r="57" spans="2:7" ht="13.5" customHeight="1">
      <c r="B57" s="87">
        <v>1</v>
      </c>
      <c r="C57" s="88" t="s">
        <v>57</v>
      </c>
      <c r="D57" s="85"/>
      <c r="E57" s="82" t="s">
        <v>75</v>
      </c>
      <c r="F57" s="720"/>
      <c r="G57" s="722"/>
    </row>
    <row r="58" spans="2:7" ht="12.75" customHeight="1">
      <c r="B58" s="84"/>
      <c r="C58" s="83"/>
      <c r="D58" s="82">
        <v>0</v>
      </c>
      <c r="E58" s="81"/>
      <c r="F58" s="713">
        <v>0</v>
      </c>
      <c r="G58" s="715">
        <v>7</v>
      </c>
    </row>
    <row r="59" spans="2:7" ht="12.75" customHeight="1" thickBot="1">
      <c r="B59" s="80">
        <v>2</v>
      </c>
      <c r="C59" s="283" t="s">
        <v>58</v>
      </c>
      <c r="D59" s="82" t="s">
        <v>68</v>
      </c>
      <c r="E59" s="85"/>
      <c r="F59" s="720"/>
      <c r="G59" s="722"/>
    </row>
    <row r="60" spans="5:10" ht="12.75" customHeight="1">
      <c r="E60" s="98"/>
      <c r="F60" s="98"/>
      <c r="J60" s="96"/>
    </row>
    <row r="61" ht="12.75" customHeight="1"/>
    <row r="62" ht="13.5" customHeight="1"/>
    <row r="63" spans="2:7" ht="12.75" customHeight="1">
      <c r="B63" s="711" t="s">
        <v>90</v>
      </c>
      <c r="C63" s="711"/>
      <c r="G63" s="76" t="s">
        <v>54</v>
      </c>
    </row>
    <row r="64" ht="16.5" customHeight="1"/>
    <row r="65" ht="12.75" customHeight="1"/>
    <row r="66" ht="12.75" customHeight="1"/>
    <row r="67" ht="12.75" customHeight="1"/>
    <row r="68" ht="13.5" customHeight="1"/>
    <row r="69" ht="13.5" customHeight="1"/>
    <row r="70" ht="13.5" customHeight="1"/>
    <row r="71" ht="13.5" customHeight="1"/>
    <row r="72" ht="13.5" customHeight="1"/>
    <row r="73" ht="13.5" customHeight="1"/>
    <row r="74" ht="13.5" customHeight="1"/>
    <row r="75" ht="13.5" customHeight="1"/>
    <row r="76" ht="13.5" customHeight="1"/>
    <row r="77" ht="12.75" customHeight="1"/>
    <row r="78" ht="12.7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4.25" customHeight="1"/>
  </sheetData>
  <sheetProtection/>
  <mergeCells count="43">
    <mergeCell ref="H12:H13"/>
    <mergeCell ref="G14:G15"/>
    <mergeCell ref="B55:C55"/>
    <mergeCell ref="F56:F57"/>
    <mergeCell ref="G56:G57"/>
    <mergeCell ref="F58:F59"/>
    <mergeCell ref="G58:G59"/>
    <mergeCell ref="D3:F3"/>
    <mergeCell ref="B46:C46"/>
    <mergeCell ref="G47:G48"/>
    <mergeCell ref="H47:H48"/>
    <mergeCell ref="G49:G50"/>
    <mergeCell ref="H49:H50"/>
    <mergeCell ref="G51:G52"/>
    <mergeCell ref="H51:H52"/>
    <mergeCell ref="C5:G6"/>
    <mergeCell ref="B9:C9"/>
    <mergeCell ref="G10:G11"/>
    <mergeCell ref="H10:H11"/>
    <mergeCell ref="G12:G13"/>
    <mergeCell ref="H14:H15"/>
    <mergeCell ref="B18:C18"/>
    <mergeCell ref="G19:G20"/>
    <mergeCell ref="H19:H20"/>
    <mergeCell ref="G21:G22"/>
    <mergeCell ref="H21:H22"/>
    <mergeCell ref="G23:G24"/>
    <mergeCell ref="H23:H24"/>
    <mergeCell ref="B27:C27"/>
    <mergeCell ref="G28:G29"/>
    <mergeCell ref="H28:H29"/>
    <mergeCell ref="G30:G31"/>
    <mergeCell ref="H30:H31"/>
    <mergeCell ref="G32:G33"/>
    <mergeCell ref="H32:H33"/>
    <mergeCell ref="B63:C63"/>
    <mergeCell ref="B37:C37"/>
    <mergeCell ref="G38:G39"/>
    <mergeCell ref="H38:H39"/>
    <mergeCell ref="G40:G41"/>
    <mergeCell ref="H40:H41"/>
    <mergeCell ref="G42:G43"/>
    <mergeCell ref="H42:H43"/>
  </mergeCells>
  <printOptions/>
  <pageMargins left="0.7" right="0.7" top="0.75" bottom="0.75" header="0.3" footer="0.3"/>
  <pageSetup orientation="portrait" paperSize="9" scale="82" r:id="rId3"/>
  <colBreaks count="1" manualBreakCount="1">
    <brk id="9" max="74" man="1"/>
  </colBreaks>
  <legacyDrawing r:id="rId2"/>
</worksheet>
</file>

<file path=xl/worksheets/sheet6.xml><?xml version="1.0" encoding="utf-8"?>
<worksheet xmlns="http://schemas.openxmlformats.org/spreadsheetml/2006/main" xmlns:r="http://schemas.openxmlformats.org/officeDocument/2006/relationships">
  <dimension ref="A1:AC58"/>
  <sheetViews>
    <sheetView zoomScalePageLayoutView="0" workbookViewId="0" topLeftCell="A1">
      <selection activeCell="G63" sqref="G63"/>
    </sheetView>
  </sheetViews>
  <sheetFormatPr defaultColWidth="9.00390625" defaultRowHeight="12.75"/>
  <cols>
    <col min="1" max="1" width="4.625" style="13" customWidth="1"/>
    <col min="2" max="2" width="2.75390625" style="13" customWidth="1"/>
    <col min="3" max="3" width="24.125" style="13" customWidth="1"/>
    <col min="4" max="4" width="8.25390625" style="13" customWidth="1"/>
    <col min="5" max="5" width="9.75390625" style="13" customWidth="1"/>
    <col min="6" max="7" width="8.00390625" style="13" customWidth="1"/>
    <col min="8" max="8" width="8.375" style="13" customWidth="1"/>
    <col min="9" max="9" width="7.75390625" style="13" customWidth="1"/>
    <col min="10" max="10" width="8.25390625" style="13" customWidth="1"/>
    <col min="11" max="16384" width="9.125" style="13" customWidth="1"/>
  </cols>
  <sheetData>
    <row r="1" spans="1:29" s="10" customFormat="1" ht="30.75" customHeight="1">
      <c r="A1" s="73" t="s">
        <v>38</v>
      </c>
      <c r="B1" s="1"/>
      <c r="C1" s="1"/>
      <c r="D1" s="2"/>
      <c r="E1" s="3"/>
      <c r="F1" s="3"/>
      <c r="G1" s="3"/>
      <c r="H1" s="4"/>
      <c r="I1" s="4"/>
      <c r="J1" s="4"/>
      <c r="K1" s="4"/>
      <c r="L1" s="4"/>
      <c r="M1" s="5"/>
      <c r="N1" s="5"/>
      <c r="O1" s="5"/>
      <c r="P1" s="6"/>
      <c r="Q1" s="7"/>
      <c r="R1" s="8"/>
      <c r="S1" s="8"/>
      <c r="T1" s="8"/>
      <c r="U1" s="8"/>
      <c r="V1" s="8"/>
      <c r="W1" s="8"/>
      <c r="X1" s="8"/>
      <c r="Y1" s="8"/>
      <c r="Z1" s="8"/>
      <c r="AA1" s="8"/>
      <c r="AB1" s="8"/>
      <c r="AC1" s="8"/>
    </row>
    <row r="2" spans="1:29" s="10" customFormat="1" ht="22.5" customHeight="1">
      <c r="A2" s="43" t="s">
        <v>39</v>
      </c>
      <c r="B2" s="2"/>
      <c r="C2" s="2"/>
      <c r="D2" s="2"/>
      <c r="E2" s="2"/>
      <c r="F2" s="2"/>
      <c r="G2" s="2"/>
      <c r="H2" s="45" t="s">
        <v>20</v>
      </c>
      <c r="I2" s="2"/>
      <c r="J2" s="2"/>
      <c r="K2" s="2"/>
      <c r="L2" s="11"/>
      <c r="M2" s="12"/>
      <c r="N2" s="12"/>
      <c r="O2" s="12"/>
      <c r="P2" s="6"/>
      <c r="Q2" s="7"/>
      <c r="R2" s="8"/>
      <c r="S2" s="8"/>
      <c r="T2" s="8"/>
      <c r="U2" s="8"/>
      <c r="V2" s="8"/>
      <c r="W2" s="8"/>
      <c r="X2" s="8"/>
      <c r="Y2" s="8"/>
      <c r="Z2" s="8"/>
      <c r="AA2" s="8"/>
      <c r="AB2" s="8"/>
      <c r="AC2" s="8"/>
    </row>
    <row r="3" spans="1:11" ht="24" customHeight="1">
      <c r="A3" s="45"/>
      <c r="B3" s="2"/>
      <c r="C3" s="43" t="s">
        <v>88</v>
      </c>
      <c r="D3" s="2"/>
      <c r="E3" s="43"/>
      <c r="F3" s="2"/>
      <c r="G3" s="2"/>
      <c r="H3" s="45"/>
      <c r="I3" s="2"/>
      <c r="J3" s="2"/>
      <c r="K3" s="2"/>
    </row>
    <row r="4" spans="3:7" ht="16.5" thickBot="1">
      <c r="C4" s="44" t="s">
        <v>23</v>
      </c>
      <c r="D4" s="14" t="s">
        <v>10</v>
      </c>
      <c r="E4" s="41"/>
      <c r="F4" s="14"/>
      <c r="G4" s="14"/>
    </row>
    <row r="5" spans="2:10" ht="13.5" thickBot="1">
      <c r="B5" s="705" t="s">
        <v>0</v>
      </c>
      <c r="C5" s="706"/>
      <c r="D5" s="15">
        <v>1</v>
      </c>
      <c r="E5" s="15">
        <v>2</v>
      </c>
      <c r="F5" s="15">
        <v>3</v>
      </c>
      <c r="G5" s="16">
        <v>4</v>
      </c>
      <c r="H5" s="16">
        <v>5</v>
      </c>
      <c r="I5" s="63" t="s">
        <v>1</v>
      </c>
      <c r="J5" s="17" t="s">
        <v>2</v>
      </c>
    </row>
    <row r="6" spans="2:10" ht="15" customHeight="1" thickTop="1">
      <c r="B6" s="36"/>
      <c r="C6" s="31"/>
      <c r="D6" s="18"/>
      <c r="E6" s="19">
        <v>0</v>
      </c>
      <c r="F6" s="19">
        <v>0</v>
      </c>
      <c r="G6" s="20">
        <v>0</v>
      </c>
      <c r="H6" s="20">
        <v>0</v>
      </c>
      <c r="I6" s="707">
        <v>0</v>
      </c>
      <c r="J6" s="698">
        <v>5</v>
      </c>
    </row>
    <row r="7" spans="2:10" ht="14.25" customHeight="1">
      <c r="B7" s="37" t="s">
        <v>3</v>
      </c>
      <c r="C7" s="32" t="s">
        <v>42</v>
      </c>
      <c r="D7" s="21"/>
      <c r="E7" s="22" t="s">
        <v>71</v>
      </c>
      <c r="F7" s="22" t="s">
        <v>74</v>
      </c>
      <c r="G7" s="23" t="s">
        <v>72</v>
      </c>
      <c r="H7" s="23" t="s">
        <v>67</v>
      </c>
      <c r="I7" s="701"/>
      <c r="J7" s="699"/>
    </row>
    <row r="8" spans="2:10" ht="14.25" customHeight="1">
      <c r="B8" s="38"/>
      <c r="C8" s="33"/>
      <c r="D8" s="22">
        <v>1</v>
      </c>
      <c r="E8" s="24"/>
      <c r="F8" s="22">
        <v>1</v>
      </c>
      <c r="G8" s="23">
        <v>1</v>
      </c>
      <c r="H8" s="23">
        <v>0</v>
      </c>
      <c r="I8" s="700">
        <v>3</v>
      </c>
      <c r="J8" s="696">
        <v>2</v>
      </c>
    </row>
    <row r="9" spans="2:10" ht="12.75" customHeight="1">
      <c r="B9" s="37" t="s">
        <v>4</v>
      </c>
      <c r="C9" s="32" t="s">
        <v>45</v>
      </c>
      <c r="D9" s="22" t="s">
        <v>66</v>
      </c>
      <c r="E9" s="21"/>
      <c r="F9" s="22" t="s">
        <v>79</v>
      </c>
      <c r="G9" s="23" t="s">
        <v>80</v>
      </c>
      <c r="H9" s="23" t="s">
        <v>72</v>
      </c>
      <c r="I9" s="701"/>
      <c r="J9" s="699"/>
    </row>
    <row r="10" spans="2:10" ht="13.5" customHeight="1">
      <c r="B10" s="38"/>
      <c r="C10" s="33"/>
      <c r="D10" s="22">
        <v>1</v>
      </c>
      <c r="E10" s="22">
        <v>0</v>
      </c>
      <c r="F10" s="24"/>
      <c r="G10" s="60">
        <v>1</v>
      </c>
      <c r="H10" s="23">
        <v>1</v>
      </c>
      <c r="I10" s="700">
        <v>3</v>
      </c>
      <c r="J10" s="696">
        <v>3</v>
      </c>
    </row>
    <row r="11" spans="2:10" ht="12.75" customHeight="1">
      <c r="B11" s="39" t="s">
        <v>5</v>
      </c>
      <c r="C11" s="34" t="s">
        <v>49</v>
      </c>
      <c r="D11" s="22" t="s">
        <v>65</v>
      </c>
      <c r="E11" s="22" t="s">
        <v>77</v>
      </c>
      <c r="F11" s="21"/>
      <c r="G11" s="57" t="s">
        <v>76</v>
      </c>
      <c r="H11" s="23" t="s">
        <v>81</v>
      </c>
      <c r="I11" s="701"/>
      <c r="J11" s="699"/>
    </row>
    <row r="12" spans="2:10" ht="12.75" customHeight="1">
      <c r="B12" s="38"/>
      <c r="C12" s="33"/>
      <c r="D12" s="22">
        <v>1</v>
      </c>
      <c r="E12" s="22">
        <v>0</v>
      </c>
      <c r="F12" s="22">
        <v>0</v>
      </c>
      <c r="G12" s="58"/>
      <c r="H12" s="61">
        <v>0</v>
      </c>
      <c r="I12" s="700">
        <v>1</v>
      </c>
      <c r="J12" s="696">
        <v>4</v>
      </c>
    </row>
    <row r="13" spans="2:10" ht="12.75" customHeight="1">
      <c r="B13" s="37" t="s">
        <v>6</v>
      </c>
      <c r="C13" s="32" t="s">
        <v>13</v>
      </c>
      <c r="D13" s="42" t="s">
        <v>69</v>
      </c>
      <c r="E13" s="42" t="s">
        <v>78</v>
      </c>
      <c r="F13" s="42" t="s">
        <v>70</v>
      </c>
      <c r="G13" s="59"/>
      <c r="H13" s="55" t="s">
        <v>67</v>
      </c>
      <c r="I13" s="701"/>
      <c r="J13" s="699"/>
    </row>
    <row r="14" spans="2:10" ht="12.75" customHeight="1">
      <c r="B14" s="39"/>
      <c r="C14" s="34"/>
      <c r="D14" s="42">
        <v>1</v>
      </c>
      <c r="E14" s="42">
        <v>1</v>
      </c>
      <c r="F14" s="42">
        <v>0</v>
      </c>
      <c r="G14" s="62">
        <v>1</v>
      </c>
      <c r="H14" s="702"/>
      <c r="I14" s="694">
        <v>3</v>
      </c>
      <c r="J14" s="696">
        <v>1</v>
      </c>
    </row>
    <row r="15" spans="2:10" ht="16.5" customHeight="1" thickBot="1">
      <c r="B15" s="40" t="s">
        <v>24</v>
      </c>
      <c r="C15" s="35" t="s">
        <v>92</v>
      </c>
      <c r="D15" s="25" t="s">
        <v>73</v>
      </c>
      <c r="E15" s="25" t="s">
        <v>75</v>
      </c>
      <c r="F15" s="25" t="s">
        <v>83</v>
      </c>
      <c r="G15" s="56" t="s">
        <v>73</v>
      </c>
      <c r="H15" s="703"/>
      <c r="I15" s="695"/>
      <c r="J15" s="697"/>
    </row>
    <row r="16" spans="2:10" ht="14.25" customHeight="1">
      <c r="B16" s="54"/>
      <c r="C16" s="54"/>
      <c r="D16" s="64"/>
      <c r="E16" s="64"/>
      <c r="F16" s="64"/>
      <c r="G16" s="64"/>
      <c r="H16" s="67"/>
      <c r="I16" s="65"/>
      <c r="J16" s="66"/>
    </row>
    <row r="17" spans="3:5" ht="18" customHeight="1" thickBot="1">
      <c r="C17" s="44" t="s">
        <v>21</v>
      </c>
      <c r="D17" s="14" t="s">
        <v>10</v>
      </c>
      <c r="E17" s="41"/>
    </row>
    <row r="18" spans="2:10" ht="13.5" customHeight="1" thickBot="1">
      <c r="B18" s="705" t="s">
        <v>0</v>
      </c>
      <c r="C18" s="706"/>
      <c r="D18" s="15">
        <v>1</v>
      </c>
      <c r="E18" s="15">
        <v>2</v>
      </c>
      <c r="F18" s="15">
        <v>3</v>
      </c>
      <c r="G18" s="16">
        <v>4</v>
      </c>
      <c r="H18" s="16">
        <v>5</v>
      </c>
      <c r="I18" s="63" t="s">
        <v>1</v>
      </c>
      <c r="J18" s="17" t="s">
        <v>2</v>
      </c>
    </row>
    <row r="19" spans="2:10" ht="13.5" customHeight="1" thickTop="1">
      <c r="B19" s="36"/>
      <c r="C19" s="31"/>
      <c r="D19" s="18"/>
      <c r="E19" s="19">
        <v>0</v>
      </c>
      <c r="F19" s="19">
        <v>0</v>
      </c>
      <c r="G19" s="20">
        <v>0</v>
      </c>
      <c r="H19" s="20">
        <v>0</v>
      </c>
      <c r="I19" s="707">
        <v>0</v>
      </c>
      <c r="J19" s="698">
        <v>5</v>
      </c>
    </row>
    <row r="20" spans="2:10" ht="12.75" customHeight="1">
      <c r="B20" s="37" t="s">
        <v>3</v>
      </c>
      <c r="C20" s="32" t="s">
        <v>40</v>
      </c>
      <c r="D20" s="21"/>
      <c r="E20" s="22" t="s">
        <v>78</v>
      </c>
      <c r="F20" s="22" t="s">
        <v>84</v>
      </c>
      <c r="G20" s="23" t="s">
        <v>78</v>
      </c>
      <c r="H20" s="23" t="s">
        <v>74</v>
      </c>
      <c r="I20" s="701"/>
      <c r="J20" s="699"/>
    </row>
    <row r="21" spans="2:10" ht="13.5" customHeight="1">
      <c r="B21" s="38"/>
      <c r="C21" s="33"/>
      <c r="D21" s="22">
        <v>1</v>
      </c>
      <c r="E21" s="24"/>
      <c r="F21" s="22">
        <v>0</v>
      </c>
      <c r="G21" s="23">
        <v>1</v>
      </c>
      <c r="H21" s="23">
        <v>1</v>
      </c>
      <c r="I21" s="700">
        <v>3</v>
      </c>
      <c r="J21" s="696">
        <v>2</v>
      </c>
    </row>
    <row r="22" spans="2:10" ht="12.75" customHeight="1">
      <c r="B22" s="37" t="s">
        <v>4</v>
      </c>
      <c r="C22" s="32" t="s">
        <v>44</v>
      </c>
      <c r="D22" s="22" t="s">
        <v>80</v>
      </c>
      <c r="E22" s="21"/>
      <c r="F22" s="22" t="s">
        <v>84</v>
      </c>
      <c r="G22" s="23" t="s">
        <v>75</v>
      </c>
      <c r="H22" s="23" t="s">
        <v>65</v>
      </c>
      <c r="I22" s="701"/>
      <c r="J22" s="699"/>
    </row>
    <row r="23" spans="2:11" ht="12.75" customHeight="1">
      <c r="B23" s="38"/>
      <c r="C23" s="33"/>
      <c r="D23" s="22">
        <v>1</v>
      </c>
      <c r="E23" s="22">
        <v>1</v>
      </c>
      <c r="F23" s="24"/>
      <c r="G23" s="60">
        <v>1</v>
      </c>
      <c r="H23" s="23">
        <v>1</v>
      </c>
      <c r="I23" s="700">
        <v>4</v>
      </c>
      <c r="J23" s="696">
        <v>1</v>
      </c>
      <c r="K23" s="26"/>
    </row>
    <row r="24" spans="2:10" ht="13.5" customHeight="1">
      <c r="B24" s="39" t="s">
        <v>5</v>
      </c>
      <c r="C24" s="34" t="s">
        <v>46</v>
      </c>
      <c r="D24" s="22" t="s">
        <v>80</v>
      </c>
      <c r="E24" s="22" t="s">
        <v>79</v>
      </c>
      <c r="F24" s="21"/>
      <c r="G24" s="57" t="s">
        <v>81</v>
      </c>
      <c r="H24" s="23" t="s">
        <v>73</v>
      </c>
      <c r="I24" s="701"/>
      <c r="J24" s="699"/>
    </row>
    <row r="25" spans="2:10" ht="12.75" customHeight="1">
      <c r="B25" s="38"/>
      <c r="C25" s="33"/>
      <c r="D25" s="22">
        <v>1</v>
      </c>
      <c r="E25" s="22">
        <v>0</v>
      </c>
      <c r="F25" s="22">
        <v>0</v>
      </c>
      <c r="G25" s="58"/>
      <c r="H25" s="61">
        <v>1</v>
      </c>
      <c r="I25" s="700">
        <v>2</v>
      </c>
      <c r="J25" s="696">
        <v>3</v>
      </c>
    </row>
    <row r="26" spans="2:12" ht="12.75" customHeight="1">
      <c r="B26" s="37" t="s">
        <v>6</v>
      </c>
      <c r="C26" s="32" t="s">
        <v>52</v>
      </c>
      <c r="D26" s="42" t="s">
        <v>80</v>
      </c>
      <c r="E26" s="42" t="s">
        <v>68</v>
      </c>
      <c r="F26" s="42" t="s">
        <v>83</v>
      </c>
      <c r="G26" s="59"/>
      <c r="H26" s="55" t="s">
        <v>76</v>
      </c>
      <c r="I26" s="701"/>
      <c r="J26" s="699"/>
      <c r="L26" s="26"/>
    </row>
    <row r="27" spans="2:12" ht="12.75" customHeight="1">
      <c r="B27" s="39"/>
      <c r="C27" s="34"/>
      <c r="D27" s="42">
        <v>1</v>
      </c>
      <c r="E27" s="42">
        <v>0</v>
      </c>
      <c r="F27" s="42">
        <v>0</v>
      </c>
      <c r="G27" s="62">
        <v>0</v>
      </c>
      <c r="H27" s="702"/>
      <c r="I27" s="694">
        <v>1</v>
      </c>
      <c r="J27" s="696">
        <v>4</v>
      </c>
      <c r="L27" s="26"/>
    </row>
    <row r="28" spans="2:12" ht="12.75" customHeight="1" thickBot="1">
      <c r="B28" s="40" t="s">
        <v>24</v>
      </c>
      <c r="C28" s="35" t="s">
        <v>32</v>
      </c>
      <c r="D28" s="25" t="s">
        <v>65</v>
      </c>
      <c r="E28" s="25" t="s">
        <v>74</v>
      </c>
      <c r="F28" s="25" t="s">
        <v>67</v>
      </c>
      <c r="G28" s="56" t="s">
        <v>70</v>
      </c>
      <c r="H28" s="703"/>
      <c r="I28" s="695"/>
      <c r="J28" s="697"/>
      <c r="L28" s="26"/>
    </row>
    <row r="29" spans="2:12" ht="12.75" customHeight="1">
      <c r="B29" s="54"/>
      <c r="C29" s="54"/>
      <c r="D29" s="64"/>
      <c r="E29" s="64"/>
      <c r="F29" s="64"/>
      <c r="G29" s="64"/>
      <c r="H29" s="103"/>
      <c r="I29" s="105"/>
      <c r="J29" s="66"/>
      <c r="L29" s="26"/>
    </row>
    <row r="30" spans="2:12" ht="12.75" customHeight="1">
      <c r="B30" s="54"/>
      <c r="C30" s="54"/>
      <c r="D30" s="64"/>
      <c r="E30" s="64"/>
      <c r="F30" s="64"/>
      <c r="G30" s="64"/>
      <c r="H30" s="103"/>
      <c r="I30" s="105"/>
      <c r="J30" s="66"/>
      <c r="L30" s="26"/>
    </row>
    <row r="31" spans="2:12" ht="12.75" customHeight="1">
      <c r="B31" s="54"/>
      <c r="C31" s="54"/>
      <c r="D31" s="64"/>
      <c r="E31" s="64"/>
      <c r="F31" s="64"/>
      <c r="G31" s="64"/>
      <c r="H31" s="103"/>
      <c r="I31" s="105"/>
      <c r="J31" s="66"/>
      <c r="L31" s="26"/>
    </row>
    <row r="32" spans="2:12" ht="12.75" customHeight="1">
      <c r="B32" s="54"/>
      <c r="C32" s="54"/>
      <c r="D32" s="64"/>
      <c r="E32" s="64"/>
      <c r="F32" s="64"/>
      <c r="G32" s="64"/>
      <c r="H32" s="103"/>
      <c r="I32" s="105"/>
      <c r="J32" s="66"/>
      <c r="L32" s="26"/>
    </row>
    <row r="33" spans="2:12" ht="12.75" customHeight="1">
      <c r="B33" s="54"/>
      <c r="C33" s="292" t="s">
        <v>92</v>
      </c>
      <c r="D33" s="273"/>
      <c r="E33" s="273"/>
      <c r="F33" s="273"/>
      <c r="G33" s="64"/>
      <c r="H33" s="103"/>
      <c r="I33" s="105"/>
      <c r="J33" s="66"/>
      <c r="L33" s="26"/>
    </row>
    <row r="34" spans="2:12" ht="12.75" customHeight="1">
      <c r="B34" s="54"/>
      <c r="C34" s="274"/>
      <c r="D34" s="292" t="s">
        <v>221</v>
      </c>
      <c r="E34" s="294"/>
      <c r="F34" s="295" t="s">
        <v>184</v>
      </c>
      <c r="G34" s="64"/>
      <c r="H34" s="103"/>
      <c r="I34" s="105"/>
      <c r="J34" s="66"/>
      <c r="L34" s="26"/>
    </row>
    <row r="35" spans="2:12" ht="12.75" customHeight="1">
      <c r="B35" s="54"/>
      <c r="C35" s="293" t="s">
        <v>221</v>
      </c>
      <c r="D35" s="296" t="s">
        <v>81</v>
      </c>
      <c r="E35" s="297"/>
      <c r="F35" s="297"/>
      <c r="G35" s="64"/>
      <c r="H35" s="103"/>
      <c r="I35" s="105"/>
      <c r="J35" s="66"/>
      <c r="L35" s="26"/>
    </row>
    <row r="36" spans="2:12" ht="12.75" customHeight="1">
      <c r="B36" s="54"/>
      <c r="C36" s="273"/>
      <c r="D36" s="297"/>
      <c r="E36" s="297"/>
      <c r="F36" s="297"/>
      <c r="G36" s="64"/>
      <c r="H36" s="103"/>
      <c r="I36" s="105"/>
      <c r="J36" s="66"/>
      <c r="L36" s="26"/>
    </row>
    <row r="37" spans="2:12" ht="12.75" customHeight="1">
      <c r="B37" s="54"/>
      <c r="C37" s="292" t="s">
        <v>222</v>
      </c>
      <c r="D37" s="297"/>
      <c r="E37" s="297"/>
      <c r="F37" s="297"/>
      <c r="G37" s="64"/>
      <c r="H37" s="103"/>
      <c r="I37" s="105"/>
      <c r="J37" s="66"/>
      <c r="L37" s="26"/>
    </row>
    <row r="38" spans="2:12" ht="12.75" customHeight="1">
      <c r="B38" s="54"/>
      <c r="C38" s="274"/>
      <c r="D38" s="292" t="s">
        <v>112</v>
      </c>
      <c r="E38" s="294"/>
      <c r="F38" s="295" t="s">
        <v>185</v>
      </c>
      <c r="G38" s="64"/>
      <c r="H38" s="103"/>
      <c r="I38" s="105"/>
      <c r="J38" s="66"/>
      <c r="L38" s="26"/>
    </row>
    <row r="39" spans="2:12" ht="12.75" customHeight="1">
      <c r="B39" s="54"/>
      <c r="C39" s="293" t="s">
        <v>127</v>
      </c>
      <c r="D39" s="296" t="s">
        <v>81</v>
      </c>
      <c r="E39" s="297"/>
      <c r="F39" s="298"/>
      <c r="G39" s="64"/>
      <c r="H39" s="103"/>
      <c r="I39" s="105"/>
      <c r="J39" s="66"/>
      <c r="L39" s="26"/>
    </row>
    <row r="40" spans="2:12" ht="12.75" customHeight="1">
      <c r="B40" s="54"/>
      <c r="C40" s="273"/>
      <c r="D40" s="297"/>
      <c r="E40" s="297"/>
      <c r="F40" s="298"/>
      <c r="G40" s="64"/>
      <c r="H40" s="103"/>
      <c r="I40" s="105"/>
      <c r="J40" s="66"/>
      <c r="L40" s="26"/>
    </row>
    <row r="41" spans="2:12" ht="12.75" customHeight="1">
      <c r="B41" s="54"/>
      <c r="C41" s="292" t="s">
        <v>223</v>
      </c>
      <c r="D41" s="297"/>
      <c r="E41" s="297"/>
      <c r="F41" s="298"/>
      <c r="G41" s="64"/>
      <c r="H41" s="103"/>
      <c r="I41" s="105"/>
      <c r="J41" s="66"/>
      <c r="L41" s="26"/>
    </row>
    <row r="42" spans="2:12" ht="12.75" customHeight="1">
      <c r="B42" s="54"/>
      <c r="C42" s="274"/>
      <c r="D42" s="292" t="s">
        <v>52</v>
      </c>
      <c r="E42" s="294"/>
      <c r="F42" s="295" t="s">
        <v>186</v>
      </c>
      <c r="G42" s="64"/>
      <c r="H42" s="103"/>
      <c r="I42" s="105"/>
      <c r="J42" s="66"/>
      <c r="L42" s="26"/>
    </row>
    <row r="43" spans="2:12" ht="12.75" customHeight="1">
      <c r="B43" s="54"/>
      <c r="C43" s="293" t="s">
        <v>52</v>
      </c>
      <c r="D43" s="296" t="s">
        <v>81</v>
      </c>
      <c r="E43" s="297"/>
      <c r="F43" s="298"/>
      <c r="G43" s="64"/>
      <c r="H43" s="103"/>
      <c r="I43" s="105"/>
      <c r="J43" s="66"/>
      <c r="L43" s="26"/>
    </row>
    <row r="44" spans="2:12" ht="12.75" customHeight="1">
      <c r="B44" s="54"/>
      <c r="C44" s="75"/>
      <c r="D44" s="299"/>
      <c r="E44" s="300"/>
      <c r="F44" s="300"/>
      <c r="G44" s="64"/>
      <c r="H44" s="103"/>
      <c r="I44" s="105"/>
      <c r="J44" s="66"/>
      <c r="L44" s="26"/>
    </row>
    <row r="45" spans="2:12" ht="12.75" customHeight="1">
      <c r="B45" s="54"/>
      <c r="C45" s="292" t="s">
        <v>224</v>
      </c>
      <c r="D45" s="297"/>
      <c r="E45" s="297"/>
      <c r="F45" s="298"/>
      <c r="G45" s="64"/>
      <c r="H45" s="103"/>
      <c r="I45" s="105"/>
      <c r="J45" s="66"/>
      <c r="L45" s="26"/>
    </row>
    <row r="46" spans="2:12" ht="12.75" customHeight="1">
      <c r="B46" s="54"/>
      <c r="C46" s="274"/>
      <c r="D46" s="292" t="s">
        <v>224</v>
      </c>
      <c r="E46" s="294"/>
      <c r="F46" s="295" t="s">
        <v>187</v>
      </c>
      <c r="G46" s="64"/>
      <c r="H46" s="103"/>
      <c r="I46" s="105"/>
      <c r="J46" s="66"/>
      <c r="L46" s="26"/>
    </row>
    <row r="47" spans="2:12" ht="12.75" customHeight="1">
      <c r="B47" s="54"/>
      <c r="C47" s="293" t="s">
        <v>225</v>
      </c>
      <c r="D47" s="296" t="s">
        <v>81</v>
      </c>
      <c r="E47" s="297"/>
      <c r="F47" s="298"/>
      <c r="G47" s="64"/>
      <c r="H47" s="103"/>
      <c r="I47" s="105"/>
      <c r="J47" s="66"/>
      <c r="L47" s="26"/>
    </row>
    <row r="48" spans="2:12" ht="12.75" customHeight="1">
      <c r="B48" s="54"/>
      <c r="C48" s="301"/>
      <c r="D48" s="296"/>
      <c r="E48" s="297"/>
      <c r="F48" s="298"/>
      <c r="G48" s="64"/>
      <c r="H48" s="103"/>
      <c r="I48" s="105"/>
      <c r="J48" s="66"/>
      <c r="L48" s="26"/>
    </row>
    <row r="49" spans="2:12" ht="14.25" customHeight="1">
      <c r="B49" s="54"/>
      <c r="C49" s="301" t="s">
        <v>155</v>
      </c>
      <c r="D49" s="296"/>
      <c r="E49" s="297"/>
      <c r="F49" s="298"/>
      <c r="G49" s="64"/>
      <c r="H49" s="103"/>
      <c r="I49" s="105"/>
      <c r="J49" s="66"/>
      <c r="L49" s="26"/>
    </row>
    <row r="50" spans="2:12" ht="12" customHeight="1">
      <c r="B50" s="54"/>
      <c r="C50" s="274"/>
      <c r="D50" s="292" t="s">
        <v>155</v>
      </c>
      <c r="E50" s="294"/>
      <c r="F50" s="295" t="s">
        <v>220</v>
      </c>
      <c r="G50" s="64"/>
      <c r="H50" s="103"/>
      <c r="I50" s="105"/>
      <c r="J50" s="66"/>
      <c r="L50" s="26"/>
    </row>
    <row r="51" spans="3:12" ht="15.75" customHeight="1">
      <c r="C51" s="293" t="s">
        <v>226</v>
      </c>
      <c r="D51" s="296" t="s">
        <v>73</v>
      </c>
      <c r="E51" s="297"/>
      <c r="F51" s="298"/>
      <c r="L51" s="26"/>
    </row>
    <row r="52" ht="12.75" customHeight="1">
      <c r="L52" s="26"/>
    </row>
    <row r="53" ht="12.75" customHeight="1">
      <c r="L53" s="26"/>
    </row>
    <row r="54" ht="12.75" customHeight="1">
      <c r="L54" s="26"/>
    </row>
    <row r="55" ht="12.75" customHeight="1">
      <c r="L55" s="26"/>
    </row>
    <row r="56" ht="12.75" customHeight="1">
      <c r="L56" s="26"/>
    </row>
    <row r="57" ht="13.5" customHeight="1"/>
    <row r="58" spans="3:7" ht="12.75" customHeight="1">
      <c r="C58" s="44" t="s">
        <v>26</v>
      </c>
      <c r="G58" s="44" t="s">
        <v>54</v>
      </c>
    </row>
    <row r="59" ht="13.5" customHeight="1"/>
    <row r="60" ht="16.5" customHeight="1"/>
    <row r="61" ht="13.5" customHeight="1"/>
    <row r="62" ht="12.75" customHeight="1"/>
    <row r="63" ht="12.75" customHeight="1"/>
    <row r="64" ht="12.75" customHeight="1"/>
    <row r="65" ht="13.5" customHeight="1"/>
    <row r="66" ht="12.75" customHeight="1"/>
    <row r="67" ht="12.75" customHeight="1"/>
    <row r="68" ht="12.75" customHeight="1"/>
    <row r="69" ht="12.75" customHeight="1"/>
    <row r="70" ht="12.75" customHeight="1"/>
    <row r="71" ht="15" customHeight="1"/>
    <row r="72" ht="12.75" customHeight="1"/>
    <row r="73" ht="14.25" customHeight="1"/>
    <row r="74" ht="13.5" customHeight="1"/>
    <row r="75" ht="13.5" customHeight="1"/>
    <row r="76" ht="12.75" customHeight="1"/>
    <row r="77" ht="12.75" customHeight="1"/>
    <row r="78" ht="12.75" customHeight="1"/>
    <row r="79" ht="13.5" customHeight="1"/>
    <row r="80" ht="12.75" customHeight="1"/>
    <row r="81" ht="16.5" customHeight="1"/>
    <row r="82" ht="14.25" customHeight="1"/>
    <row r="83" ht="15.75" customHeight="1"/>
    <row r="84" ht="12.75" customHeight="1"/>
    <row r="85" ht="13.5" customHeight="1"/>
    <row r="86" ht="13.5" customHeight="1"/>
    <row r="87" ht="12.75" customHeight="1"/>
    <row r="88" ht="12.75" customHeight="1"/>
    <row r="89" ht="13.5" customHeight="1"/>
    <row r="90" ht="13.5" customHeight="1"/>
    <row r="91" ht="14.25" customHeight="1"/>
    <row r="92" ht="12.75" customHeight="1"/>
    <row r="93" ht="13.5" customHeight="1"/>
  </sheetData>
  <sheetProtection/>
  <mergeCells count="24">
    <mergeCell ref="B18:C18"/>
    <mergeCell ref="I19:I20"/>
    <mergeCell ref="J19:J20"/>
    <mergeCell ref="I21:I22"/>
    <mergeCell ref="J21:J22"/>
    <mergeCell ref="B5:C5"/>
    <mergeCell ref="I6:I7"/>
    <mergeCell ref="I8:I9"/>
    <mergeCell ref="I10:I11"/>
    <mergeCell ref="J6:J7"/>
    <mergeCell ref="I23:I24"/>
    <mergeCell ref="J23:J24"/>
    <mergeCell ref="I25:I26"/>
    <mergeCell ref="J25:J26"/>
    <mergeCell ref="H27:H28"/>
    <mergeCell ref="I27:I28"/>
    <mergeCell ref="J27:J28"/>
    <mergeCell ref="J8:J9"/>
    <mergeCell ref="J10:J11"/>
    <mergeCell ref="J12:J13"/>
    <mergeCell ref="H14:H15"/>
    <mergeCell ref="I14:I15"/>
    <mergeCell ref="J14:J15"/>
    <mergeCell ref="I12:I13"/>
  </mergeCells>
  <printOptions/>
  <pageMargins left="0.7" right="0.7" top="0.75" bottom="0.75" header="0.3" footer="0.3"/>
  <pageSetup orientation="portrait" paperSize="9" scale="81" r:id="rId3"/>
  <rowBreaks count="1" manualBreakCount="1">
    <brk id="98" max="28" man="1"/>
  </rowBreaks>
  <colBreaks count="1" manualBreakCount="1">
    <brk id="12" max="65535" man="1"/>
  </colBreaks>
  <legacyDrawing r:id="rId2"/>
</worksheet>
</file>

<file path=xl/worksheets/sheet7.xml><?xml version="1.0" encoding="utf-8"?>
<worksheet xmlns="http://schemas.openxmlformats.org/spreadsheetml/2006/main" xmlns:r="http://schemas.openxmlformats.org/officeDocument/2006/relationships">
  <dimension ref="A1:AC55"/>
  <sheetViews>
    <sheetView zoomScalePageLayoutView="0" workbookViewId="0" topLeftCell="A31">
      <selection activeCell="H46" sqref="H46"/>
    </sheetView>
  </sheetViews>
  <sheetFormatPr defaultColWidth="9.00390625" defaultRowHeight="12.75"/>
  <cols>
    <col min="1" max="1" width="4.625" style="13" customWidth="1"/>
    <col min="2" max="2" width="2.75390625" style="13" customWidth="1"/>
    <col min="3" max="3" width="24.125" style="13" customWidth="1"/>
    <col min="4" max="4" width="8.25390625" style="13" customWidth="1"/>
    <col min="5" max="5" width="9.75390625" style="13" customWidth="1"/>
    <col min="6" max="7" width="8.00390625" style="13" customWidth="1"/>
    <col min="8" max="8" width="8.375" style="13" customWidth="1"/>
    <col min="9" max="9" width="7.75390625" style="13" customWidth="1"/>
    <col min="10" max="10" width="8.25390625" style="13" customWidth="1"/>
    <col min="11" max="16384" width="9.125" style="13" customWidth="1"/>
  </cols>
  <sheetData>
    <row r="1" spans="1:29" s="10" customFormat="1" ht="30.75" customHeight="1">
      <c r="A1" s="73" t="s">
        <v>38</v>
      </c>
      <c r="B1" s="1"/>
      <c r="C1" s="1"/>
      <c r="D1" s="2"/>
      <c r="E1" s="3"/>
      <c r="F1" s="3"/>
      <c r="G1" s="3"/>
      <c r="H1" s="4"/>
      <c r="I1" s="4"/>
      <c r="J1" s="4"/>
      <c r="K1" s="4"/>
      <c r="L1" s="4"/>
      <c r="M1" s="5"/>
      <c r="N1" s="5"/>
      <c r="O1" s="5"/>
      <c r="P1" s="6"/>
      <c r="Q1" s="7"/>
      <c r="R1" s="8"/>
      <c r="S1" s="8"/>
      <c r="T1" s="8"/>
      <c r="U1" s="8"/>
      <c r="V1" s="8"/>
      <c r="W1" s="8"/>
      <c r="X1" s="8"/>
      <c r="Y1" s="8"/>
      <c r="Z1" s="8"/>
      <c r="AA1" s="8"/>
      <c r="AB1" s="8"/>
      <c r="AC1" s="8"/>
    </row>
    <row r="2" spans="1:29" s="10" customFormat="1" ht="22.5" customHeight="1">
      <c r="A2" s="43" t="s">
        <v>39</v>
      </c>
      <c r="B2" s="2"/>
      <c r="C2" s="2"/>
      <c r="D2" s="2"/>
      <c r="E2" s="2"/>
      <c r="F2" s="2"/>
      <c r="G2" s="2"/>
      <c r="H2" s="45" t="s">
        <v>20</v>
      </c>
      <c r="I2" s="2"/>
      <c r="J2" s="2"/>
      <c r="K2" s="2"/>
      <c r="L2" s="11"/>
      <c r="M2" s="12"/>
      <c r="N2" s="12"/>
      <c r="O2" s="12"/>
      <c r="P2" s="6"/>
      <c r="Q2" s="7"/>
      <c r="R2" s="8"/>
      <c r="S2" s="8"/>
      <c r="T2" s="8"/>
      <c r="U2" s="8"/>
      <c r="V2" s="8"/>
      <c r="W2" s="8"/>
      <c r="X2" s="8"/>
      <c r="Y2" s="8"/>
      <c r="Z2" s="8"/>
      <c r="AA2" s="8"/>
      <c r="AB2" s="8"/>
      <c r="AC2" s="8"/>
    </row>
    <row r="3" spans="1:11" ht="24" customHeight="1">
      <c r="A3" s="45"/>
      <c r="B3" s="2"/>
      <c r="C3" s="43" t="s">
        <v>88</v>
      </c>
      <c r="D3" s="2"/>
      <c r="E3" s="43"/>
      <c r="F3" s="2"/>
      <c r="G3" s="2"/>
      <c r="H3" s="45"/>
      <c r="I3" s="2"/>
      <c r="J3" s="2"/>
      <c r="K3" s="2"/>
    </row>
    <row r="4" spans="2:10" ht="15.75" customHeight="1">
      <c r="B4" s="54"/>
      <c r="C4" s="54"/>
      <c r="D4" s="64"/>
      <c r="E4" s="64"/>
      <c r="F4" s="64"/>
      <c r="G4" s="64"/>
      <c r="H4" s="103"/>
      <c r="I4" s="105"/>
      <c r="J4" s="66"/>
    </row>
    <row r="5" spans="2:10" ht="24" customHeight="1">
      <c r="B5" s="54"/>
      <c r="C5" s="724" t="s">
        <v>91</v>
      </c>
      <c r="D5" s="724"/>
      <c r="E5" s="724"/>
      <c r="F5" s="724"/>
      <c r="G5" s="724"/>
      <c r="H5" s="724"/>
      <c r="I5" s="724"/>
      <c r="J5" s="66"/>
    </row>
    <row r="6" spans="2:10" ht="14.25" customHeight="1">
      <c r="B6" s="54"/>
      <c r="C6" s="54"/>
      <c r="D6" s="64"/>
      <c r="E6" s="64"/>
      <c r="F6" s="64"/>
      <c r="G6" s="64"/>
      <c r="H6" s="103"/>
      <c r="I6" s="105"/>
      <c r="J6" s="66"/>
    </row>
    <row r="7" ht="14.25" customHeight="1"/>
    <row r="8" spans="3:5" ht="12.75" customHeight="1" thickBot="1">
      <c r="C8" s="44" t="s">
        <v>23</v>
      </c>
      <c r="D8" s="14" t="s">
        <v>10</v>
      </c>
      <c r="E8" s="41"/>
    </row>
    <row r="9" spans="2:10" ht="13.5" customHeight="1" thickBot="1">
      <c r="B9" s="705" t="s">
        <v>0</v>
      </c>
      <c r="C9" s="706"/>
      <c r="D9" s="15">
        <v>1</v>
      </c>
      <c r="E9" s="15">
        <v>2</v>
      </c>
      <c r="F9" s="15">
        <v>3</v>
      </c>
      <c r="G9" s="16">
        <v>4</v>
      </c>
      <c r="H9" s="16">
        <v>5</v>
      </c>
      <c r="I9" s="63" t="s">
        <v>1</v>
      </c>
      <c r="J9" s="17" t="s">
        <v>2</v>
      </c>
    </row>
    <row r="10" spans="2:10" ht="12.75" customHeight="1" thickTop="1">
      <c r="B10" s="36"/>
      <c r="C10" s="31"/>
      <c r="D10" s="18"/>
      <c r="E10" s="19">
        <v>0</v>
      </c>
      <c r="F10" s="19">
        <v>1</v>
      </c>
      <c r="G10" s="20">
        <v>1</v>
      </c>
      <c r="H10" s="20">
        <v>0</v>
      </c>
      <c r="I10" s="707">
        <v>2</v>
      </c>
      <c r="J10" s="698">
        <v>3</v>
      </c>
    </row>
    <row r="11" spans="2:10" ht="12.75" customHeight="1">
      <c r="B11" s="37" t="s">
        <v>3</v>
      </c>
      <c r="C11" s="32" t="s">
        <v>41</v>
      </c>
      <c r="D11" s="21"/>
      <c r="E11" s="22" t="s">
        <v>74</v>
      </c>
      <c r="F11" s="42" t="s">
        <v>196</v>
      </c>
      <c r="G11" s="42" t="s">
        <v>196</v>
      </c>
      <c r="H11" s="23" t="s">
        <v>71</v>
      </c>
      <c r="I11" s="701"/>
      <c r="J11" s="699"/>
    </row>
    <row r="12" spans="2:10" ht="12.75" customHeight="1">
      <c r="B12" s="38"/>
      <c r="C12" s="33"/>
      <c r="D12" s="22">
        <v>1</v>
      </c>
      <c r="E12" s="24"/>
      <c r="F12" s="22">
        <v>1</v>
      </c>
      <c r="G12" s="23">
        <v>1</v>
      </c>
      <c r="H12" s="23">
        <v>1</v>
      </c>
      <c r="I12" s="700">
        <v>4</v>
      </c>
      <c r="J12" s="696">
        <v>1</v>
      </c>
    </row>
    <row r="13" spans="2:10" ht="12.75" customHeight="1">
      <c r="B13" s="37" t="s">
        <v>4</v>
      </c>
      <c r="C13" s="32" t="s">
        <v>43</v>
      </c>
      <c r="D13" s="22" t="s">
        <v>65</v>
      </c>
      <c r="E13" s="21"/>
      <c r="F13" s="42" t="s">
        <v>196</v>
      </c>
      <c r="G13" s="42" t="s">
        <v>196</v>
      </c>
      <c r="H13" s="23" t="s">
        <v>73</v>
      </c>
      <c r="I13" s="701"/>
      <c r="J13" s="699"/>
    </row>
    <row r="14" spans="2:10" ht="16.5" customHeight="1">
      <c r="B14" s="38"/>
      <c r="C14" s="33"/>
      <c r="D14" s="22">
        <v>0</v>
      </c>
      <c r="E14" s="22">
        <v>0</v>
      </c>
      <c r="F14" s="24"/>
      <c r="G14" s="60">
        <v>0</v>
      </c>
      <c r="H14" s="23">
        <v>0</v>
      </c>
      <c r="I14" s="700" t="s">
        <v>196</v>
      </c>
      <c r="J14" s="696"/>
    </row>
    <row r="15" spans="2:10" ht="14.25" customHeight="1">
      <c r="B15" s="39" t="s">
        <v>5</v>
      </c>
      <c r="C15" s="34" t="s">
        <v>47</v>
      </c>
      <c r="D15" s="22" t="s">
        <v>196</v>
      </c>
      <c r="E15" s="22" t="s">
        <v>196</v>
      </c>
      <c r="F15" s="21"/>
      <c r="G15" s="57" t="s">
        <v>196</v>
      </c>
      <c r="H15" s="23" t="s">
        <v>196</v>
      </c>
      <c r="I15" s="701"/>
      <c r="J15" s="699"/>
    </row>
    <row r="16" spans="2:10" ht="18" customHeight="1">
      <c r="B16" s="38"/>
      <c r="C16" s="33"/>
      <c r="D16" s="22">
        <v>0</v>
      </c>
      <c r="E16" s="22">
        <v>0</v>
      </c>
      <c r="F16" s="22">
        <v>0</v>
      </c>
      <c r="G16" s="58"/>
      <c r="H16" s="61">
        <v>0</v>
      </c>
      <c r="I16" s="700" t="s">
        <v>196</v>
      </c>
      <c r="J16" s="696"/>
    </row>
    <row r="17" spans="2:10" ht="13.5" customHeight="1">
      <c r="B17" s="37" t="s">
        <v>6</v>
      </c>
      <c r="C17" s="32" t="s">
        <v>51</v>
      </c>
      <c r="D17" s="42" t="s">
        <v>196</v>
      </c>
      <c r="E17" s="42" t="s">
        <v>196</v>
      </c>
      <c r="F17" s="42" t="s">
        <v>196</v>
      </c>
      <c r="G17" s="59"/>
      <c r="H17" s="55" t="s">
        <v>196</v>
      </c>
      <c r="I17" s="701"/>
      <c r="J17" s="699"/>
    </row>
    <row r="18" spans="2:10" ht="13.5" customHeight="1">
      <c r="B18" s="39"/>
      <c r="C18" s="34"/>
      <c r="D18" s="42">
        <v>1</v>
      </c>
      <c r="E18" s="42">
        <v>0</v>
      </c>
      <c r="F18" s="42">
        <v>1</v>
      </c>
      <c r="G18" s="62">
        <v>1</v>
      </c>
      <c r="H18" s="702"/>
      <c r="I18" s="694">
        <v>3</v>
      </c>
      <c r="J18" s="696">
        <v>2</v>
      </c>
    </row>
    <row r="19" spans="2:10" ht="12.75" customHeight="1" thickBot="1">
      <c r="B19" s="40" t="s">
        <v>24</v>
      </c>
      <c r="C19" s="35" t="s">
        <v>53</v>
      </c>
      <c r="D19" s="25" t="s">
        <v>66</v>
      </c>
      <c r="E19" s="25" t="s">
        <v>67</v>
      </c>
      <c r="F19" s="25" t="s">
        <v>196</v>
      </c>
      <c r="G19" s="25" t="s">
        <v>196</v>
      </c>
      <c r="H19" s="703"/>
      <c r="I19" s="695"/>
      <c r="J19" s="697"/>
    </row>
    <row r="20" ht="13.5" customHeight="1">
      <c r="C20" s="68"/>
    </row>
    <row r="21" ht="12.75" customHeight="1">
      <c r="C21" s="68"/>
    </row>
    <row r="22" spans="3:11" ht="12.75" customHeight="1" thickBot="1">
      <c r="C22" s="44" t="s">
        <v>21</v>
      </c>
      <c r="D22" s="14" t="s">
        <v>10</v>
      </c>
      <c r="E22" s="41"/>
      <c r="K22" s="26"/>
    </row>
    <row r="23" spans="2:10" ht="13.5" customHeight="1" thickBot="1">
      <c r="B23" s="705" t="s">
        <v>0</v>
      </c>
      <c r="C23" s="706"/>
      <c r="D23" s="15">
        <v>1</v>
      </c>
      <c r="E23" s="15">
        <v>2</v>
      </c>
      <c r="F23" s="15">
        <v>3</v>
      </c>
      <c r="G23" s="16">
        <v>4</v>
      </c>
      <c r="H23" s="16">
        <v>5</v>
      </c>
      <c r="I23" s="63" t="s">
        <v>1</v>
      </c>
      <c r="J23" s="17" t="s">
        <v>2</v>
      </c>
    </row>
    <row r="24" spans="2:10" ht="12.75" customHeight="1" thickTop="1">
      <c r="B24" s="36"/>
      <c r="C24" s="31"/>
      <c r="D24" s="18"/>
      <c r="E24" s="19">
        <v>1</v>
      </c>
      <c r="F24" s="19">
        <v>1</v>
      </c>
      <c r="G24" s="20">
        <v>1</v>
      </c>
      <c r="H24" s="20">
        <v>0</v>
      </c>
      <c r="I24" s="707">
        <v>3</v>
      </c>
      <c r="J24" s="698">
        <v>3</v>
      </c>
    </row>
    <row r="25" spans="2:12" ht="12.75" customHeight="1">
      <c r="B25" s="37" t="s">
        <v>3</v>
      </c>
      <c r="C25" s="32" t="s">
        <v>14</v>
      </c>
      <c r="D25" s="21"/>
      <c r="E25" s="22" t="s">
        <v>196</v>
      </c>
      <c r="F25" s="22" t="s">
        <v>65</v>
      </c>
      <c r="G25" s="23" t="s">
        <v>79</v>
      </c>
      <c r="H25" s="23" t="s">
        <v>70</v>
      </c>
      <c r="I25" s="701"/>
      <c r="J25" s="699"/>
      <c r="L25" s="26"/>
    </row>
    <row r="26" spans="2:12" ht="12.75" customHeight="1">
      <c r="B26" s="38"/>
      <c r="C26" s="33"/>
      <c r="D26" s="22">
        <v>0</v>
      </c>
      <c r="E26" s="24"/>
      <c r="F26" s="22">
        <v>0</v>
      </c>
      <c r="G26" s="23">
        <v>0</v>
      </c>
      <c r="H26" s="23">
        <v>0</v>
      </c>
      <c r="I26" s="700" t="s">
        <v>196</v>
      </c>
      <c r="J26" s="696"/>
      <c r="L26" s="26"/>
    </row>
    <row r="27" spans="2:12" ht="12.75" customHeight="1">
      <c r="B27" s="37" t="s">
        <v>4</v>
      </c>
      <c r="C27" s="32" t="s">
        <v>48</v>
      </c>
      <c r="D27" s="22" t="s">
        <v>196</v>
      </c>
      <c r="E27" s="21"/>
      <c r="F27" s="22" t="s">
        <v>196</v>
      </c>
      <c r="G27" s="23" t="s">
        <v>196</v>
      </c>
      <c r="H27" s="23" t="s">
        <v>196</v>
      </c>
      <c r="I27" s="701"/>
      <c r="J27" s="699"/>
      <c r="L27" s="26"/>
    </row>
    <row r="28" spans="2:12" ht="12.75" customHeight="1">
      <c r="B28" s="38"/>
      <c r="C28" s="33"/>
      <c r="D28" s="22">
        <v>0</v>
      </c>
      <c r="E28" s="22">
        <v>1</v>
      </c>
      <c r="F28" s="24"/>
      <c r="G28" s="60">
        <v>1</v>
      </c>
      <c r="H28" s="23">
        <v>1</v>
      </c>
      <c r="I28" s="700">
        <v>3</v>
      </c>
      <c r="J28" s="696">
        <v>2</v>
      </c>
      <c r="L28" s="26"/>
    </row>
    <row r="29" spans="2:12" ht="12.75" customHeight="1">
      <c r="B29" s="39" t="s">
        <v>5</v>
      </c>
      <c r="C29" s="34" t="s">
        <v>93</v>
      </c>
      <c r="D29" s="22" t="s">
        <v>74</v>
      </c>
      <c r="E29" s="22" t="s">
        <v>196</v>
      </c>
      <c r="F29" s="21"/>
      <c r="G29" s="57" t="s">
        <v>79</v>
      </c>
      <c r="H29" s="23" t="s">
        <v>75</v>
      </c>
      <c r="I29" s="701"/>
      <c r="J29" s="699"/>
      <c r="L29" s="26"/>
    </row>
    <row r="30" spans="2:12" ht="14.25" customHeight="1">
      <c r="B30" s="38"/>
      <c r="C30" s="33"/>
      <c r="D30" s="22">
        <v>0</v>
      </c>
      <c r="E30" s="22">
        <v>1</v>
      </c>
      <c r="F30" s="22">
        <v>0</v>
      </c>
      <c r="G30" s="58"/>
      <c r="H30" s="61">
        <v>0</v>
      </c>
      <c r="I30" s="700">
        <v>1</v>
      </c>
      <c r="J30" s="696">
        <v>4</v>
      </c>
      <c r="L30" s="26"/>
    </row>
    <row r="31" spans="2:12" ht="15" customHeight="1">
      <c r="B31" s="37" t="s">
        <v>6</v>
      </c>
      <c r="C31" s="32" t="s">
        <v>31</v>
      </c>
      <c r="D31" s="42" t="s">
        <v>77</v>
      </c>
      <c r="E31" s="42" t="s">
        <v>196</v>
      </c>
      <c r="F31" s="42" t="s">
        <v>77</v>
      </c>
      <c r="G31" s="59"/>
      <c r="H31" s="55" t="s">
        <v>66</v>
      </c>
      <c r="I31" s="701"/>
      <c r="J31" s="699"/>
      <c r="L31" s="26"/>
    </row>
    <row r="32" spans="2:10" ht="13.5" customHeight="1">
      <c r="B32" s="39"/>
      <c r="C32" s="34"/>
      <c r="D32" s="42">
        <v>1</v>
      </c>
      <c r="E32" s="42">
        <v>1</v>
      </c>
      <c r="F32" s="42">
        <v>0</v>
      </c>
      <c r="G32" s="62">
        <v>1</v>
      </c>
      <c r="H32" s="702"/>
      <c r="I32" s="694">
        <v>3</v>
      </c>
      <c r="J32" s="696">
        <v>1</v>
      </c>
    </row>
    <row r="33" spans="2:10" ht="16.5" customHeight="1" thickBot="1">
      <c r="B33" s="40" t="s">
        <v>24</v>
      </c>
      <c r="C33" s="35" t="s">
        <v>34</v>
      </c>
      <c r="D33" s="25" t="s">
        <v>76</v>
      </c>
      <c r="E33" s="25" t="s">
        <v>196</v>
      </c>
      <c r="F33" s="25" t="s">
        <v>68</v>
      </c>
      <c r="G33" s="56" t="s">
        <v>66</v>
      </c>
      <c r="H33" s="703"/>
      <c r="I33" s="695"/>
      <c r="J33" s="697"/>
    </row>
    <row r="34" ht="13.5" customHeight="1"/>
    <row r="35" ht="13.5" customHeight="1"/>
    <row r="36" ht="13.5" customHeight="1"/>
    <row r="37" ht="13.5" customHeight="1"/>
    <row r="38" spans="3:6" ht="13.5" customHeight="1">
      <c r="C38" s="292" t="s">
        <v>227</v>
      </c>
      <c r="D38" s="273"/>
      <c r="E38" s="273"/>
      <c r="F38" s="273"/>
    </row>
    <row r="39" spans="3:6" ht="13.5" customHeight="1">
      <c r="C39" s="274"/>
      <c r="D39" s="292" t="s">
        <v>228</v>
      </c>
      <c r="E39" s="294"/>
      <c r="F39" s="295" t="s">
        <v>184</v>
      </c>
    </row>
    <row r="40" spans="3:6" ht="13.5" customHeight="1">
      <c r="C40" s="293" t="s">
        <v>228</v>
      </c>
      <c r="D40" s="296" t="s">
        <v>73</v>
      </c>
      <c r="E40" s="297"/>
      <c r="F40" s="297"/>
    </row>
    <row r="41" spans="3:6" ht="13.5" customHeight="1">
      <c r="C41" s="273"/>
      <c r="D41" s="297"/>
      <c r="E41" s="297"/>
      <c r="F41" s="297"/>
    </row>
    <row r="42" spans="3:6" ht="13.5" customHeight="1">
      <c r="C42" s="292" t="s">
        <v>229</v>
      </c>
      <c r="D42" s="297"/>
      <c r="E42" s="297"/>
      <c r="F42" s="297"/>
    </row>
    <row r="43" spans="3:6" ht="13.5" customHeight="1">
      <c r="C43" s="274"/>
      <c r="D43" s="292" t="s">
        <v>230</v>
      </c>
      <c r="E43" s="294"/>
      <c r="F43" s="295" t="s">
        <v>185</v>
      </c>
    </row>
    <row r="44" spans="3:6" ht="13.5" customHeight="1">
      <c r="C44" s="293" t="s">
        <v>230</v>
      </c>
      <c r="D44" s="296" t="s">
        <v>73</v>
      </c>
      <c r="E44" s="297"/>
      <c r="F44" s="298"/>
    </row>
    <row r="45" spans="3:6" ht="13.5" customHeight="1">
      <c r="C45" s="273"/>
      <c r="D45" s="297"/>
      <c r="E45" s="297"/>
      <c r="F45" s="298"/>
    </row>
    <row r="46" spans="3:6" ht="13.5" customHeight="1">
      <c r="C46" s="292" t="s">
        <v>231</v>
      </c>
      <c r="D46" s="297"/>
      <c r="E46" s="297"/>
      <c r="F46" s="298"/>
    </row>
    <row r="47" spans="3:6" ht="13.5" customHeight="1">
      <c r="C47" s="274"/>
      <c r="D47" s="292" t="s">
        <v>232</v>
      </c>
      <c r="E47" s="294"/>
      <c r="F47" s="295" t="s">
        <v>186</v>
      </c>
    </row>
    <row r="48" spans="3:6" ht="13.5" customHeight="1">
      <c r="C48" s="293" t="s">
        <v>232</v>
      </c>
      <c r="D48" s="296" t="s">
        <v>76</v>
      </c>
      <c r="E48" s="297"/>
      <c r="F48" s="298"/>
    </row>
    <row r="49" ht="13.5" customHeight="1"/>
    <row r="50" ht="13.5" customHeight="1"/>
    <row r="51" ht="13.5" customHeight="1"/>
    <row r="52" ht="13.5" customHeight="1"/>
    <row r="53" ht="16.5" customHeight="1"/>
    <row r="54" ht="13.5" customHeight="1"/>
    <row r="55" spans="3:7" ht="12.75" customHeight="1">
      <c r="C55" s="44" t="s">
        <v>26</v>
      </c>
      <c r="G55" s="44" t="s">
        <v>54</v>
      </c>
    </row>
    <row r="56" ht="12.75" customHeight="1"/>
    <row r="57" ht="12.75" customHeight="1"/>
    <row r="58" ht="13.5" customHeight="1"/>
    <row r="59" ht="12.75" customHeight="1"/>
    <row r="60" ht="12.75" customHeight="1"/>
    <row r="61" ht="12.75" customHeight="1"/>
    <row r="62" ht="12.75" customHeight="1"/>
    <row r="63" ht="12.75" customHeight="1"/>
    <row r="64" ht="15" customHeight="1"/>
    <row r="65" ht="12.75" customHeight="1"/>
    <row r="66" ht="14.25" customHeight="1"/>
    <row r="67" ht="13.5" customHeight="1"/>
    <row r="68" ht="13.5" customHeight="1"/>
    <row r="69" ht="12.75" customHeight="1"/>
    <row r="70" ht="12.75" customHeight="1"/>
    <row r="71" ht="12.75" customHeight="1"/>
    <row r="72" ht="13.5" customHeight="1"/>
    <row r="73" ht="12.75" customHeight="1"/>
    <row r="74" ht="16.5" customHeight="1"/>
    <row r="75" ht="14.25" customHeight="1"/>
    <row r="76" ht="15.75" customHeight="1"/>
    <row r="77" ht="12.75" customHeight="1"/>
    <row r="78" ht="13.5" customHeight="1"/>
    <row r="79" ht="13.5" customHeight="1"/>
    <row r="80" ht="12.75" customHeight="1"/>
    <row r="81" ht="12.75" customHeight="1"/>
    <row r="82" ht="13.5" customHeight="1"/>
    <row r="83" ht="13.5" customHeight="1"/>
    <row r="84" ht="14.25" customHeight="1"/>
    <row r="85" ht="12.75" customHeight="1"/>
    <row r="86" ht="13.5" customHeight="1"/>
  </sheetData>
  <sheetProtection/>
  <mergeCells count="25">
    <mergeCell ref="C5:I5"/>
    <mergeCell ref="B23:C23"/>
    <mergeCell ref="B9:C9"/>
    <mergeCell ref="I10:I11"/>
    <mergeCell ref="J10:J11"/>
    <mergeCell ref="I12:I13"/>
    <mergeCell ref="J12:J13"/>
    <mergeCell ref="I14:I15"/>
    <mergeCell ref="J14:J15"/>
    <mergeCell ref="J28:J29"/>
    <mergeCell ref="I16:I17"/>
    <mergeCell ref="J16:J17"/>
    <mergeCell ref="H18:H19"/>
    <mergeCell ref="I18:I19"/>
    <mergeCell ref="J18:J19"/>
    <mergeCell ref="I30:I31"/>
    <mergeCell ref="J30:J31"/>
    <mergeCell ref="H32:H33"/>
    <mergeCell ref="I32:I33"/>
    <mergeCell ref="J32:J33"/>
    <mergeCell ref="I24:I25"/>
    <mergeCell ref="J24:J25"/>
    <mergeCell ref="I26:I27"/>
    <mergeCell ref="J26:J27"/>
    <mergeCell ref="I28:I29"/>
  </mergeCells>
  <printOptions/>
  <pageMargins left="0.7" right="0.7" top="0.75" bottom="0.75" header="0.3" footer="0.3"/>
  <pageSetup orientation="portrait" paperSize="9" scale="81" r:id="rId3"/>
  <rowBreaks count="1" manualBreakCount="1">
    <brk id="91" max="28" man="1"/>
  </rowBreaks>
  <colBreaks count="1" manualBreakCount="1">
    <brk id="12" max="65535" man="1"/>
  </colBreaks>
  <legacyDrawing r:id="rId2"/>
</worksheet>
</file>

<file path=xl/worksheets/sheet8.xml><?xml version="1.0" encoding="utf-8"?>
<worksheet xmlns="http://schemas.openxmlformats.org/spreadsheetml/2006/main" xmlns:r="http://schemas.openxmlformats.org/officeDocument/2006/relationships">
  <sheetPr codeName="Sheet27">
    <pageSetUpPr fitToPage="1"/>
  </sheetPr>
  <dimension ref="A1:U84"/>
  <sheetViews>
    <sheetView showGridLines="0" showZeros="0" zoomScalePageLayoutView="0" workbookViewId="0" topLeftCell="A25">
      <selection activeCell="G75" sqref="G75"/>
    </sheetView>
  </sheetViews>
  <sheetFormatPr defaultColWidth="8.875" defaultRowHeight="12.75"/>
  <cols>
    <col min="1" max="1" width="3.00390625" style="223" customWidth="1"/>
    <col min="2" max="2" width="4.75390625" style="223" customWidth="1"/>
    <col min="3" max="3" width="3.75390625" style="224" customWidth="1"/>
    <col min="4" max="4" width="15.00390625" style="250" customWidth="1"/>
    <col min="5" max="5" width="5.00390625" style="223" customWidth="1"/>
    <col min="6" max="6" width="14.375" style="223" customWidth="1"/>
    <col min="7" max="7" width="13.875" style="224" customWidth="1"/>
    <col min="8" max="8" width="4.125" style="251" customWidth="1"/>
    <col min="9" max="9" width="12.875" style="223" customWidth="1"/>
    <col min="10" max="10" width="7.375" style="241" customWidth="1"/>
    <col min="11" max="11" width="11.75390625" style="223" customWidth="1"/>
    <col min="12" max="12" width="1.00390625" style="242" customWidth="1"/>
    <col min="13" max="13" width="10.75390625" style="223" customWidth="1"/>
    <col min="14" max="14" width="1.75390625" style="241" customWidth="1"/>
    <col min="15" max="15" width="10.75390625" style="223" customWidth="1"/>
    <col min="16" max="16" width="3.00390625" style="242" customWidth="1"/>
    <col min="17" max="17" width="0" style="223" hidden="1" customWidth="1"/>
    <col min="18" max="18" width="2.25390625" style="223" customWidth="1"/>
    <col min="19" max="19" width="9.625" style="223" hidden="1" customWidth="1"/>
    <col min="20" max="20" width="8.625" style="223" hidden="1" customWidth="1"/>
    <col min="21" max="21" width="10.00390625" style="223" hidden="1" customWidth="1"/>
    <col min="22" max="16384" width="8.875" style="223" customWidth="1"/>
  </cols>
  <sheetData>
    <row r="1" spans="1:20" s="10" customFormat="1" ht="30.75" customHeight="1">
      <c r="A1" s="110" t="s">
        <v>38</v>
      </c>
      <c r="B1" s="1"/>
      <c r="C1" s="2"/>
      <c r="D1" s="3"/>
      <c r="E1" s="3"/>
      <c r="F1" s="4"/>
      <c r="G1" s="11"/>
      <c r="H1" s="111"/>
      <c r="I1" s="4"/>
      <c r="J1" s="4"/>
      <c r="K1" s="5"/>
      <c r="L1" s="5"/>
      <c r="M1" s="5"/>
      <c r="N1" s="6"/>
      <c r="O1" s="7"/>
      <c r="P1" s="8"/>
      <c r="Q1" s="8"/>
      <c r="R1" s="8"/>
      <c r="S1" s="8"/>
      <c r="T1" s="9"/>
    </row>
    <row r="2" spans="1:20" s="10" customFormat="1" ht="31.5" customHeight="1">
      <c r="A2" s="2" t="s">
        <v>115</v>
      </c>
      <c r="B2" s="1"/>
      <c r="C2" s="2"/>
      <c r="D2" s="3"/>
      <c r="E2" s="3"/>
      <c r="F2" s="11"/>
      <c r="G2" s="11"/>
      <c r="H2" s="111"/>
      <c r="I2" s="11"/>
      <c r="J2" s="11"/>
      <c r="K2" s="12"/>
      <c r="L2" s="12"/>
      <c r="M2" s="12"/>
      <c r="N2" s="6"/>
      <c r="O2" s="7"/>
      <c r="P2" s="8"/>
      <c r="Q2" s="8"/>
      <c r="R2" s="8"/>
      <c r="S2" s="8"/>
      <c r="T2" s="9"/>
    </row>
    <row r="3" spans="1:20" s="10" customFormat="1" ht="22.5" customHeight="1">
      <c r="A3" s="112" t="s">
        <v>87</v>
      </c>
      <c r="B3" s="113"/>
      <c r="C3" s="114"/>
      <c r="D3" s="115"/>
      <c r="E3" s="115"/>
      <c r="F3" s="12"/>
      <c r="G3" s="12"/>
      <c r="H3" s="116"/>
      <c r="I3" s="117" t="s">
        <v>97</v>
      </c>
      <c r="J3" s="117"/>
      <c r="K3" s="117"/>
      <c r="L3" s="117"/>
      <c r="M3" s="5"/>
      <c r="N3" s="6"/>
      <c r="O3" s="7"/>
      <c r="P3" s="8"/>
      <c r="Q3" s="8"/>
      <c r="R3" s="8"/>
      <c r="S3" s="8"/>
      <c r="T3" s="9"/>
    </row>
    <row r="4" spans="1:20" s="10" customFormat="1" ht="15.75" customHeight="1">
      <c r="A4" s="112"/>
      <c r="B4" s="113"/>
      <c r="C4" s="114"/>
      <c r="D4" s="115"/>
      <c r="E4" s="115"/>
      <c r="F4" s="12"/>
      <c r="G4" s="12"/>
      <c r="H4" s="118"/>
      <c r="I4" s="119"/>
      <c r="J4" s="119"/>
      <c r="K4" s="119"/>
      <c r="L4" s="119"/>
      <c r="M4" s="12"/>
      <c r="N4" s="6"/>
      <c r="O4" s="7"/>
      <c r="P4" s="8"/>
      <c r="Q4" s="8"/>
      <c r="R4" s="8"/>
      <c r="S4" s="9"/>
      <c r="T4" s="9"/>
    </row>
    <row r="5" spans="1:16" s="128" customFormat="1" ht="11.25" customHeight="1">
      <c r="A5" s="120"/>
      <c r="B5" s="120"/>
      <c r="C5" s="121"/>
      <c r="D5" s="122"/>
      <c r="E5" s="120" t="s">
        <v>98</v>
      </c>
      <c r="F5" s="120"/>
      <c r="G5" s="121"/>
      <c r="H5" s="123"/>
      <c r="I5" s="124"/>
      <c r="J5" s="120"/>
      <c r="K5" s="125"/>
      <c r="L5" s="126"/>
      <c r="M5" s="120"/>
      <c r="N5" s="126"/>
      <c r="O5" s="120"/>
      <c r="P5" s="127" t="s">
        <v>99</v>
      </c>
    </row>
    <row r="6" spans="1:16" s="139" customFormat="1" ht="11.25" customHeight="1" thickBot="1">
      <c r="A6" s="725"/>
      <c r="B6" s="725"/>
      <c r="C6" s="129"/>
      <c r="D6" s="130"/>
      <c r="E6" s="131" t="s">
        <v>100</v>
      </c>
      <c r="F6" s="132"/>
      <c r="G6" s="133"/>
      <c r="H6" s="134"/>
      <c r="I6" s="135"/>
      <c r="J6" s="136"/>
      <c r="K6" s="137"/>
      <c r="L6" s="138"/>
      <c r="M6" s="131"/>
      <c r="N6" s="136"/>
      <c r="O6" s="726" t="s">
        <v>54</v>
      </c>
      <c r="P6" s="726"/>
    </row>
    <row r="7" spans="1:16" s="128" customFormat="1" ht="9.75">
      <c r="A7" s="140"/>
      <c r="B7" s="141" t="s">
        <v>101</v>
      </c>
      <c r="C7" s="142" t="s">
        <v>102</v>
      </c>
      <c r="D7" s="727" t="s">
        <v>103</v>
      </c>
      <c r="E7" s="727"/>
      <c r="F7" s="727"/>
      <c r="G7" s="143" t="s">
        <v>104</v>
      </c>
      <c r="H7" s="144" t="s">
        <v>105</v>
      </c>
      <c r="I7" s="145" t="s">
        <v>106</v>
      </c>
      <c r="J7" s="146"/>
      <c r="K7" s="145" t="s">
        <v>107</v>
      </c>
      <c r="L7" s="146"/>
      <c r="M7" s="145" t="s">
        <v>108</v>
      </c>
      <c r="N7" s="146"/>
      <c r="O7" s="145" t="s">
        <v>109</v>
      </c>
      <c r="P7" s="147"/>
    </row>
    <row r="8" spans="1:16" s="128" customFormat="1" ht="3.75" customHeight="1" thickBot="1">
      <c r="A8" s="148"/>
      <c r="B8" s="149"/>
      <c r="C8" s="149"/>
      <c r="D8" s="150"/>
      <c r="E8" s="150"/>
      <c r="F8" s="151"/>
      <c r="G8" s="152"/>
      <c r="H8" s="153"/>
      <c r="I8" s="152"/>
      <c r="J8" s="154"/>
      <c r="K8" s="152"/>
      <c r="L8" s="154"/>
      <c r="M8" s="152"/>
      <c r="N8" s="154"/>
      <c r="O8" s="152"/>
      <c r="P8" s="155"/>
    </row>
    <row r="9" spans="1:21" s="166" customFormat="1" ht="9" customHeight="1">
      <c r="A9" s="156">
        <v>1</v>
      </c>
      <c r="B9" s="157"/>
      <c r="C9" s="252"/>
      <c r="D9" s="728" t="s">
        <v>111</v>
      </c>
      <c r="E9" s="728"/>
      <c r="F9" s="728"/>
      <c r="G9" s="159"/>
      <c r="H9" s="160"/>
      <c r="I9" s="161"/>
      <c r="J9" s="161"/>
      <c r="K9" s="161"/>
      <c r="L9" s="161"/>
      <c r="M9" s="162"/>
      <c r="N9" s="163"/>
      <c r="O9" s="162"/>
      <c r="P9" s="164"/>
      <c r="Q9" s="165"/>
      <c r="S9" s="167" t="str">
        <f>'[1]Officials'!P24</f>
        <v>Umpire</v>
      </c>
      <c r="U9" s="168" t="str">
        <f>E$9&amp;" "&amp;D$9</f>
        <v> Корень Тихон</v>
      </c>
    </row>
    <row r="10" spans="1:21" s="166" customFormat="1" ht="9" customHeight="1">
      <c r="A10" s="169"/>
      <c r="B10" s="170"/>
      <c r="C10" s="171"/>
      <c r="D10" s="172"/>
      <c r="E10" s="161"/>
      <c r="F10" s="173"/>
      <c r="G10" s="174"/>
      <c r="H10" s="175"/>
      <c r="I10" s="158" t="s">
        <v>118</v>
      </c>
      <c r="J10" s="176"/>
      <c r="K10" s="177"/>
      <c r="L10" s="177"/>
      <c r="M10" s="178"/>
      <c r="N10" s="179"/>
      <c r="O10" s="178"/>
      <c r="P10" s="164"/>
      <c r="Q10" s="165"/>
      <c r="S10" s="180" t="str">
        <f>'[1]Officials'!P25</f>
        <v> </v>
      </c>
      <c r="U10" s="181" t="str">
        <f>E$11&amp;" "&amp;D$11</f>
        <v> Х</v>
      </c>
    </row>
    <row r="11" spans="1:21" s="166" customFormat="1" ht="9" customHeight="1">
      <c r="A11" s="169">
        <v>2</v>
      </c>
      <c r="B11" s="182"/>
      <c r="C11" s="183"/>
      <c r="D11" s="728" t="s">
        <v>110</v>
      </c>
      <c r="E11" s="728"/>
      <c r="F11" s="728"/>
      <c r="G11" s="184"/>
      <c r="H11" s="185"/>
      <c r="I11" s="177"/>
      <c r="J11" s="186"/>
      <c r="K11" s="177"/>
      <c r="L11" s="177"/>
      <c r="M11" s="178"/>
      <c r="N11" s="179"/>
      <c r="O11" s="178"/>
      <c r="P11" s="164"/>
      <c r="Q11" s="165"/>
      <c r="S11" s="180" t="str">
        <f>'[1]Officials'!P26</f>
        <v> </v>
      </c>
      <c r="U11" s="181" t="str">
        <f>E$13&amp;" "&amp;D$13</f>
        <v> Х</v>
      </c>
    </row>
    <row r="12" spans="1:21" s="166" customFormat="1" ht="9" customHeight="1">
      <c r="A12" s="169"/>
      <c r="B12" s="171"/>
      <c r="C12" s="171"/>
      <c r="D12" s="172"/>
      <c r="E12" s="173"/>
      <c r="F12" s="173"/>
      <c r="G12" s="187"/>
      <c r="H12" s="188"/>
      <c r="I12" s="189"/>
      <c r="J12" s="190"/>
      <c r="K12" s="176" t="s">
        <v>118</v>
      </c>
      <c r="L12" s="176"/>
      <c r="M12" s="178"/>
      <c r="N12" s="179"/>
      <c r="O12" s="178"/>
      <c r="P12" s="164"/>
      <c r="Q12" s="165"/>
      <c r="S12" s="180" t="str">
        <f>'[1]Officials'!P27</f>
        <v> </v>
      </c>
      <c r="U12" s="181" t="str">
        <f>E$15&amp;" "&amp;D$15</f>
        <v> Вашкевич Виктор</v>
      </c>
    </row>
    <row r="13" spans="1:21" s="166" customFormat="1" ht="9" customHeight="1">
      <c r="A13" s="169">
        <v>3</v>
      </c>
      <c r="B13" s="182"/>
      <c r="C13" s="183"/>
      <c r="D13" s="728" t="s">
        <v>110</v>
      </c>
      <c r="E13" s="728"/>
      <c r="F13" s="728"/>
      <c r="G13" s="159"/>
      <c r="H13" s="160"/>
      <c r="I13" s="177"/>
      <c r="J13" s="186"/>
      <c r="K13" s="177" t="s">
        <v>199</v>
      </c>
      <c r="L13" s="186"/>
      <c r="M13" s="178"/>
      <c r="N13" s="179"/>
      <c r="O13" s="178"/>
      <c r="P13" s="164"/>
      <c r="Q13" s="165"/>
      <c r="S13" s="180" t="str">
        <f>'[1]Officials'!P28</f>
        <v> </v>
      </c>
      <c r="T13" s="191"/>
      <c r="U13" s="181" t="str">
        <f>E$17&amp;" "&amp;D$17</f>
        <v> Лагодич Арсений</v>
      </c>
    </row>
    <row r="14" spans="1:21" s="166" customFormat="1" ht="9" customHeight="1">
      <c r="A14" s="169"/>
      <c r="B14" s="171"/>
      <c r="C14" s="171"/>
      <c r="D14" s="192"/>
      <c r="E14" s="193"/>
      <c r="F14" s="194"/>
      <c r="G14" s="195"/>
      <c r="H14" s="175"/>
      <c r="I14" s="176" t="s">
        <v>117</v>
      </c>
      <c r="J14" s="196"/>
      <c r="K14" s="177"/>
      <c r="L14" s="197"/>
      <c r="M14" s="178"/>
      <c r="N14" s="179"/>
      <c r="O14" s="178"/>
      <c r="P14" s="164"/>
      <c r="Q14" s="165"/>
      <c r="S14" s="180" t="str">
        <f>'[1]Officials'!P29</f>
        <v> </v>
      </c>
      <c r="U14" s="181" t="str">
        <f>E$19&amp;" "&amp;D$19</f>
        <v> Х</v>
      </c>
    </row>
    <row r="15" spans="1:21" s="166" customFormat="1" ht="9" customHeight="1">
      <c r="A15" s="169">
        <v>4</v>
      </c>
      <c r="B15" s="182"/>
      <c r="C15" s="183"/>
      <c r="D15" s="728" t="s">
        <v>266</v>
      </c>
      <c r="E15" s="728"/>
      <c r="F15" s="728"/>
      <c r="G15" s="198"/>
      <c r="H15" s="185"/>
      <c r="I15" s="177"/>
      <c r="J15" s="177"/>
      <c r="K15" s="177"/>
      <c r="L15" s="186"/>
      <c r="M15" s="178"/>
      <c r="N15" s="179"/>
      <c r="O15" s="178"/>
      <c r="P15" s="164"/>
      <c r="Q15" s="165"/>
      <c r="S15" s="180" t="str">
        <f>'[1]Officials'!P30</f>
        <v> </v>
      </c>
      <c r="U15" s="181" t="str">
        <f>E$21&amp;" "&amp;D$21</f>
        <v> Х</v>
      </c>
    </row>
    <row r="16" spans="1:21" s="166" customFormat="1" ht="9" customHeight="1">
      <c r="A16" s="169"/>
      <c r="B16" s="171"/>
      <c r="C16" s="171"/>
      <c r="D16" s="172"/>
      <c r="E16" s="173"/>
      <c r="F16" s="173"/>
      <c r="G16" s="187"/>
      <c r="H16" s="188"/>
      <c r="I16" s="177"/>
      <c r="J16" s="177"/>
      <c r="K16" s="189"/>
      <c r="L16" s="190"/>
      <c r="M16" s="176" t="s">
        <v>118</v>
      </c>
      <c r="N16" s="199"/>
      <c r="O16" s="178"/>
      <c r="P16" s="164"/>
      <c r="Q16" s="165"/>
      <c r="S16" s="180" t="str">
        <f>'[1]Officials'!P31</f>
        <v> </v>
      </c>
      <c r="U16" s="181" t="str">
        <f>E$23&amp;" "&amp;D$23</f>
        <v> Татур Даниил</v>
      </c>
    </row>
    <row r="17" spans="1:21" s="166" customFormat="1" ht="9" customHeight="1">
      <c r="A17" s="169">
        <v>5</v>
      </c>
      <c r="B17" s="182"/>
      <c r="C17" s="183"/>
      <c r="D17" s="728" t="s">
        <v>267</v>
      </c>
      <c r="E17" s="728"/>
      <c r="F17" s="728"/>
      <c r="G17" s="159"/>
      <c r="H17" s="160"/>
      <c r="I17" s="177"/>
      <c r="J17" s="177"/>
      <c r="K17" s="177"/>
      <c r="L17" s="186"/>
      <c r="M17" s="178" t="s">
        <v>216</v>
      </c>
      <c r="N17" s="200"/>
      <c r="O17" s="201"/>
      <c r="P17" s="202"/>
      <c r="Q17" s="203"/>
      <c r="R17" s="204"/>
      <c r="S17" s="205" t="str">
        <f>'[1]Officials'!P32</f>
        <v> </v>
      </c>
      <c r="U17" s="181" t="str">
        <f>E$25&amp;" "&amp;D$25</f>
        <v> Селицкий Роман</v>
      </c>
    </row>
    <row r="18" spans="1:21" s="166" customFormat="1" ht="9" customHeight="1">
      <c r="A18" s="169"/>
      <c r="B18" s="171"/>
      <c r="C18" s="171"/>
      <c r="D18" s="172"/>
      <c r="E18" s="206"/>
      <c r="F18" s="173"/>
      <c r="G18" s="174"/>
      <c r="H18" s="175"/>
      <c r="I18" s="176" t="s">
        <v>116</v>
      </c>
      <c r="J18" s="176"/>
      <c r="K18" s="177"/>
      <c r="L18" s="186"/>
      <c r="M18" s="178"/>
      <c r="N18" s="200"/>
      <c r="O18" s="201"/>
      <c r="P18" s="202"/>
      <c r="Q18" s="203"/>
      <c r="R18" s="204"/>
      <c r="S18" s="205" t="str">
        <f>'[1]Officials'!P33</f>
        <v> </v>
      </c>
      <c r="U18" s="181" t="str">
        <f>E$27&amp;" "&amp;D$27</f>
        <v> Х</v>
      </c>
    </row>
    <row r="19" spans="1:21" s="166" customFormat="1" ht="9" customHeight="1">
      <c r="A19" s="169">
        <v>6</v>
      </c>
      <c r="B19" s="182"/>
      <c r="C19" s="183"/>
      <c r="D19" s="728" t="s">
        <v>110</v>
      </c>
      <c r="E19" s="728"/>
      <c r="F19" s="728"/>
      <c r="G19" s="184"/>
      <c r="H19" s="185"/>
      <c r="I19" s="177"/>
      <c r="J19" s="186"/>
      <c r="K19" s="177"/>
      <c r="L19" s="186"/>
      <c r="M19" s="178"/>
      <c r="N19" s="200"/>
      <c r="O19" s="201"/>
      <c r="P19" s="202"/>
      <c r="Q19" s="203"/>
      <c r="R19" s="204"/>
      <c r="S19" s="205" t="str">
        <f>'[1]Officials'!P34</f>
        <v> </v>
      </c>
      <c r="U19" s="181" t="str">
        <f>E$29&amp;" "&amp;D$29</f>
        <v> Х</v>
      </c>
    </row>
    <row r="20" spans="1:21" s="166" customFormat="1" ht="9" customHeight="1" thickBot="1">
      <c r="A20" s="169"/>
      <c r="B20" s="171"/>
      <c r="C20" s="171"/>
      <c r="D20" s="172"/>
      <c r="E20" s="173"/>
      <c r="F20" s="173"/>
      <c r="G20" s="187"/>
      <c r="H20" s="188"/>
      <c r="I20" s="179"/>
      <c r="J20" s="190"/>
      <c r="K20" s="176" t="s">
        <v>113</v>
      </c>
      <c r="L20" s="196"/>
      <c r="M20" s="178"/>
      <c r="N20" s="200"/>
      <c r="O20" s="201"/>
      <c r="P20" s="202"/>
      <c r="Q20" s="203"/>
      <c r="R20" s="204"/>
      <c r="S20" s="207" t="str">
        <f>'[1]Officials'!P35</f>
        <v>None</v>
      </c>
      <c r="U20" s="181" t="str">
        <f>E$31&amp;" "&amp;D$31</f>
        <v> Павловец Ярослав</v>
      </c>
    </row>
    <row r="21" spans="1:21" s="166" customFormat="1" ht="9" customHeight="1">
      <c r="A21" s="169">
        <v>7</v>
      </c>
      <c r="B21" s="182"/>
      <c r="C21" s="183"/>
      <c r="D21" s="728" t="s">
        <v>110</v>
      </c>
      <c r="E21" s="728"/>
      <c r="F21" s="728"/>
      <c r="G21" s="159"/>
      <c r="H21" s="160"/>
      <c r="I21" s="177"/>
      <c r="J21" s="186"/>
      <c r="K21" s="177" t="s">
        <v>208</v>
      </c>
      <c r="L21" s="177"/>
      <c r="M21" s="178"/>
      <c r="N21" s="200"/>
      <c r="O21" s="201"/>
      <c r="P21" s="202"/>
      <c r="Q21" s="203"/>
      <c r="R21" s="204"/>
      <c r="U21" s="181" t="str">
        <f>E$33&amp;" "&amp;D$33</f>
        <v> Трусило Януш</v>
      </c>
    </row>
    <row r="22" spans="1:21" s="166" customFormat="1" ht="9" customHeight="1">
      <c r="A22" s="169"/>
      <c r="B22" s="171"/>
      <c r="C22" s="171"/>
      <c r="D22" s="172"/>
      <c r="E22" s="206"/>
      <c r="F22" s="173"/>
      <c r="G22" s="174"/>
      <c r="H22" s="175"/>
      <c r="I22" s="176" t="s">
        <v>113</v>
      </c>
      <c r="J22" s="196"/>
      <c r="K22" s="177"/>
      <c r="L22" s="208"/>
      <c r="M22" s="178"/>
      <c r="N22" s="200"/>
      <c r="O22" s="201"/>
      <c r="P22" s="202"/>
      <c r="Q22" s="203"/>
      <c r="R22" s="204"/>
      <c r="U22" s="181" t="str">
        <f>E$35&amp;" "&amp;D$35</f>
        <v> Скипар Владислав</v>
      </c>
    </row>
    <row r="23" spans="1:21" s="166" customFormat="1" ht="9" customHeight="1">
      <c r="A23" s="156">
        <v>8</v>
      </c>
      <c r="B23" s="182"/>
      <c r="C23" s="252"/>
      <c r="D23" s="728" t="s">
        <v>268</v>
      </c>
      <c r="E23" s="728"/>
      <c r="F23" s="728"/>
      <c r="G23" s="184"/>
      <c r="H23" s="185"/>
      <c r="I23" s="177"/>
      <c r="J23" s="177"/>
      <c r="K23" s="177"/>
      <c r="L23" s="177"/>
      <c r="M23" s="178"/>
      <c r="N23" s="200"/>
      <c r="O23" s="201"/>
      <c r="P23" s="202"/>
      <c r="Q23" s="203"/>
      <c r="R23" s="204"/>
      <c r="U23" s="181" t="str">
        <f>E$37&amp;" "&amp;D$37</f>
        <v> Лепешко Матвей</v>
      </c>
    </row>
    <row r="24" spans="1:21" s="166" customFormat="1" ht="9" customHeight="1">
      <c r="A24" s="169"/>
      <c r="B24" s="171"/>
      <c r="C24" s="171"/>
      <c r="D24" s="172"/>
      <c r="E24" s="173"/>
      <c r="F24" s="173"/>
      <c r="G24" s="187"/>
      <c r="H24" s="188"/>
      <c r="I24" s="177"/>
      <c r="J24" s="177"/>
      <c r="K24" s="177"/>
      <c r="L24" s="177"/>
      <c r="M24" s="189"/>
      <c r="N24" s="209"/>
      <c r="O24" s="210" t="s">
        <v>114</v>
      </c>
      <c r="P24" s="202"/>
      <c r="Q24" s="203"/>
      <c r="R24" s="204"/>
      <c r="U24" s="181" t="str">
        <f>E$39&amp;" "&amp;D$39</f>
        <v> Х</v>
      </c>
    </row>
    <row r="25" spans="1:21" s="166" customFormat="1" ht="9" customHeight="1">
      <c r="A25" s="156">
        <v>9</v>
      </c>
      <c r="B25" s="182"/>
      <c r="C25" s="252"/>
      <c r="D25" s="728" t="s">
        <v>269</v>
      </c>
      <c r="E25" s="728"/>
      <c r="F25" s="728"/>
      <c r="G25" s="159"/>
      <c r="H25" s="160"/>
      <c r="I25" s="177"/>
      <c r="J25" s="177"/>
      <c r="K25" s="177"/>
      <c r="L25" s="177"/>
      <c r="M25" s="178"/>
      <c r="N25" s="200"/>
      <c r="O25" s="201" t="s">
        <v>263</v>
      </c>
      <c r="P25" s="211"/>
      <c r="Q25" s="203"/>
      <c r="R25" s="204"/>
      <c r="U25" s="181" t="str">
        <f>E$41&amp;" "&amp;D$41</f>
        <v> Х</v>
      </c>
    </row>
    <row r="26" spans="1:21" s="166" customFormat="1" ht="9" customHeight="1">
      <c r="A26" s="169"/>
      <c r="B26" s="171"/>
      <c r="C26" s="171"/>
      <c r="D26" s="172"/>
      <c r="E26" s="161"/>
      <c r="F26" s="173"/>
      <c r="G26" s="174"/>
      <c r="H26" s="175"/>
      <c r="I26" s="176" t="s">
        <v>120</v>
      </c>
      <c r="J26" s="176"/>
      <c r="K26" s="177"/>
      <c r="L26" s="177"/>
      <c r="M26" s="178"/>
      <c r="N26" s="200"/>
      <c r="O26" s="201"/>
      <c r="P26" s="211"/>
      <c r="Q26" s="203"/>
      <c r="R26" s="204"/>
      <c r="U26" s="181" t="str">
        <f>E$43&amp;" "&amp;D$43</f>
        <v> Михнюк Арсений</v>
      </c>
    </row>
    <row r="27" spans="1:21" s="166" customFormat="1" ht="9" customHeight="1">
      <c r="A27" s="169">
        <v>10</v>
      </c>
      <c r="B27" s="182"/>
      <c r="C27" s="183"/>
      <c r="D27" s="728" t="s">
        <v>110</v>
      </c>
      <c r="E27" s="728"/>
      <c r="F27" s="728"/>
      <c r="G27" s="184"/>
      <c r="H27" s="185"/>
      <c r="I27" s="177"/>
      <c r="J27" s="186"/>
      <c r="K27" s="177"/>
      <c r="L27" s="177"/>
      <c r="M27" s="178"/>
      <c r="N27" s="200"/>
      <c r="O27" s="201"/>
      <c r="P27" s="211"/>
      <c r="Q27" s="203"/>
      <c r="R27" s="204"/>
      <c r="U27" s="181" t="str">
        <f>E$45&amp;" "&amp;D$45</f>
        <v> Шинкевич Артур</v>
      </c>
    </row>
    <row r="28" spans="1:21" s="166" customFormat="1" ht="9" customHeight="1">
      <c r="A28" s="169"/>
      <c r="B28" s="171"/>
      <c r="C28" s="171"/>
      <c r="D28" s="172"/>
      <c r="E28" s="173"/>
      <c r="F28" s="173"/>
      <c r="G28" s="187"/>
      <c r="H28" s="188"/>
      <c r="I28" s="189"/>
      <c r="J28" s="190"/>
      <c r="K28" s="176" t="s">
        <v>120</v>
      </c>
      <c r="L28" s="176"/>
      <c r="M28" s="178"/>
      <c r="N28" s="200"/>
      <c r="O28" s="201"/>
      <c r="P28" s="211"/>
      <c r="Q28" s="203"/>
      <c r="R28" s="204"/>
      <c r="U28" s="181" t="str">
        <f>E$47&amp;" "&amp;D$47</f>
        <v> Колесникевич Алекс</v>
      </c>
    </row>
    <row r="29" spans="1:21" s="166" customFormat="1" ht="9" customHeight="1">
      <c r="A29" s="169">
        <v>11</v>
      </c>
      <c r="B29" s="182"/>
      <c r="C29" s="183"/>
      <c r="D29" s="728" t="s">
        <v>110</v>
      </c>
      <c r="E29" s="728"/>
      <c r="F29" s="728"/>
      <c r="G29" s="159"/>
      <c r="H29" s="160"/>
      <c r="I29" s="177"/>
      <c r="J29" s="186"/>
      <c r="K29" s="177" t="s">
        <v>209</v>
      </c>
      <c r="L29" s="186"/>
      <c r="M29" s="178"/>
      <c r="N29" s="200"/>
      <c r="O29" s="201"/>
      <c r="P29" s="211"/>
      <c r="Q29" s="203"/>
      <c r="R29" s="204"/>
      <c r="U29" s="181" t="str">
        <f>E$49&amp;" "&amp;D$49</f>
        <v> Глебик Матвей</v>
      </c>
    </row>
    <row r="30" spans="1:21" s="166" customFormat="1" ht="9" customHeight="1">
      <c r="A30" s="169"/>
      <c r="B30" s="171"/>
      <c r="C30" s="171"/>
      <c r="D30" s="172"/>
      <c r="E30" s="206"/>
      <c r="F30" s="173"/>
      <c r="G30" s="174"/>
      <c r="H30" s="175"/>
      <c r="I30" s="176" t="s">
        <v>119</v>
      </c>
      <c r="J30" s="196"/>
      <c r="K30" s="177"/>
      <c r="L30" s="197"/>
      <c r="M30" s="178"/>
      <c r="N30" s="200"/>
      <c r="O30" s="201"/>
      <c r="P30" s="211"/>
      <c r="Q30" s="203"/>
      <c r="R30" s="204"/>
      <c r="U30" s="181" t="str">
        <f>E$51&amp;" "&amp;D$51</f>
        <v> Х</v>
      </c>
    </row>
    <row r="31" spans="1:21" s="166" customFormat="1" ht="9" customHeight="1">
      <c r="A31" s="169">
        <v>12</v>
      </c>
      <c r="B31" s="182"/>
      <c r="C31" s="183"/>
      <c r="D31" s="728" t="s">
        <v>270</v>
      </c>
      <c r="E31" s="728"/>
      <c r="F31" s="728"/>
      <c r="G31" s="184"/>
      <c r="H31" s="185"/>
      <c r="I31" s="177"/>
      <c r="J31" s="177"/>
      <c r="K31" s="177"/>
      <c r="L31" s="186"/>
      <c r="M31" s="178"/>
      <c r="N31" s="200"/>
      <c r="O31" s="201"/>
      <c r="P31" s="211"/>
      <c r="Q31" s="203"/>
      <c r="R31" s="204"/>
      <c r="U31" s="181" t="str">
        <f>E$53&amp;" "&amp;D$53</f>
        <v> Журавович Илья</v>
      </c>
    </row>
    <row r="32" spans="1:21" s="166" customFormat="1" ht="9" customHeight="1">
      <c r="A32" s="169"/>
      <c r="B32" s="171"/>
      <c r="C32" s="171"/>
      <c r="D32" s="172"/>
      <c r="E32" s="173"/>
      <c r="F32" s="173"/>
      <c r="G32" s="187"/>
      <c r="H32" s="188"/>
      <c r="I32" s="177"/>
      <c r="J32" s="177"/>
      <c r="K32" s="189"/>
      <c r="L32" s="190"/>
      <c r="M32" s="176" t="s">
        <v>114</v>
      </c>
      <c r="N32" s="199"/>
      <c r="O32" s="201"/>
      <c r="P32" s="211"/>
      <c r="Q32" s="203"/>
      <c r="R32" s="204"/>
      <c r="U32" s="181" t="str">
        <f>E$55&amp;" "&amp;D$55</f>
        <v> Кохов Тихон</v>
      </c>
    </row>
    <row r="33" spans="1:21" s="166" customFormat="1" ht="9" customHeight="1">
      <c r="A33" s="169">
        <v>13</v>
      </c>
      <c r="B33" s="182"/>
      <c r="C33" s="183"/>
      <c r="D33" s="728" t="s">
        <v>271</v>
      </c>
      <c r="E33" s="728"/>
      <c r="F33" s="728"/>
      <c r="G33" s="159"/>
      <c r="H33" s="160"/>
      <c r="I33" s="177"/>
      <c r="J33" s="177"/>
      <c r="K33" s="177"/>
      <c r="L33" s="186"/>
      <c r="M33" s="178" t="s">
        <v>240</v>
      </c>
      <c r="N33" s="179"/>
      <c r="O33" s="212"/>
      <c r="P33" s="211"/>
      <c r="Q33" s="203"/>
      <c r="R33" s="204"/>
      <c r="U33" s="181" t="str">
        <f>E$57&amp;" "&amp;D$57</f>
        <v> Мусальников Александр</v>
      </c>
    </row>
    <row r="34" spans="1:21" s="166" customFormat="1" ht="9" customHeight="1">
      <c r="A34" s="169"/>
      <c r="B34" s="171"/>
      <c r="C34" s="171"/>
      <c r="D34" s="172"/>
      <c r="E34" s="206"/>
      <c r="F34" s="173"/>
      <c r="G34" s="174"/>
      <c r="H34" s="175"/>
      <c r="I34" s="176" t="s">
        <v>121</v>
      </c>
      <c r="J34" s="176"/>
      <c r="K34" s="177"/>
      <c r="L34" s="186"/>
      <c r="M34" s="178"/>
      <c r="N34" s="179"/>
      <c r="O34" s="212"/>
      <c r="P34" s="211"/>
      <c r="Q34" s="203"/>
      <c r="R34" s="204"/>
      <c r="U34" s="181" t="str">
        <f>E$59&amp;" "&amp;D$59</f>
        <v> Х</v>
      </c>
    </row>
    <row r="35" spans="1:21" s="166" customFormat="1" ht="9" customHeight="1">
      <c r="A35" s="169">
        <v>14</v>
      </c>
      <c r="B35" s="182"/>
      <c r="C35" s="183"/>
      <c r="D35" s="728" t="s">
        <v>272</v>
      </c>
      <c r="E35" s="728"/>
      <c r="F35" s="728"/>
      <c r="G35" s="184"/>
      <c r="H35" s="185"/>
      <c r="I35" s="177" t="s">
        <v>210</v>
      </c>
      <c r="J35" s="186"/>
      <c r="K35" s="177"/>
      <c r="L35" s="186"/>
      <c r="M35" s="178"/>
      <c r="N35" s="179"/>
      <c r="O35" s="212"/>
      <c r="P35" s="211"/>
      <c r="Q35" s="203"/>
      <c r="R35" s="204"/>
      <c r="U35" s="181" t="str">
        <f>E$61&amp;" "&amp;D$61</f>
        <v> Х</v>
      </c>
    </row>
    <row r="36" spans="1:21" s="166" customFormat="1" ht="9" customHeight="1">
      <c r="A36" s="169"/>
      <c r="B36" s="171"/>
      <c r="C36" s="171"/>
      <c r="D36" s="172"/>
      <c r="E36" s="173"/>
      <c r="F36" s="173"/>
      <c r="G36" s="187"/>
      <c r="H36" s="188"/>
      <c r="I36" s="189"/>
      <c r="J36" s="190"/>
      <c r="K36" s="176" t="s">
        <v>114</v>
      </c>
      <c r="L36" s="196"/>
      <c r="M36" s="178"/>
      <c r="N36" s="179"/>
      <c r="O36" s="212"/>
      <c r="P36" s="211"/>
      <c r="Q36" s="203"/>
      <c r="R36" s="204"/>
      <c r="U36" s="181" t="str">
        <f>E$63&amp;" "&amp;D$63</f>
        <v> Рускевич Константин</v>
      </c>
    </row>
    <row r="37" spans="1:21" s="166" customFormat="1" ht="9" customHeight="1">
      <c r="A37" s="169">
        <v>15</v>
      </c>
      <c r="B37" s="182"/>
      <c r="C37" s="183"/>
      <c r="D37" s="728" t="s">
        <v>273</v>
      </c>
      <c r="E37" s="728"/>
      <c r="F37" s="728"/>
      <c r="G37" s="159"/>
      <c r="H37" s="160"/>
      <c r="I37" s="177"/>
      <c r="J37" s="186"/>
      <c r="K37" s="177" t="s">
        <v>236</v>
      </c>
      <c r="L37" s="177"/>
      <c r="M37" s="178"/>
      <c r="N37" s="179"/>
      <c r="O37" s="212"/>
      <c r="P37" s="211"/>
      <c r="Q37" s="203"/>
      <c r="R37" s="204"/>
      <c r="U37" s="181" t="str">
        <f>E$65&amp;" "&amp;D$65</f>
        <v> Волчков Артем</v>
      </c>
    </row>
    <row r="38" spans="1:21" s="166" customFormat="1" ht="9" customHeight="1">
      <c r="A38" s="169"/>
      <c r="B38" s="171"/>
      <c r="C38" s="171"/>
      <c r="D38" s="172"/>
      <c r="E38" s="206"/>
      <c r="F38" s="173"/>
      <c r="G38" s="174"/>
      <c r="H38" s="175"/>
      <c r="I38" s="176" t="s">
        <v>114</v>
      </c>
      <c r="J38" s="196"/>
      <c r="K38" s="177"/>
      <c r="L38" s="208"/>
      <c r="M38" s="178"/>
      <c r="N38" s="179"/>
      <c r="O38" s="212"/>
      <c r="P38" s="211"/>
      <c r="Q38" s="203"/>
      <c r="R38" s="204"/>
      <c r="U38" s="181" t="str">
        <f>E$67&amp;" "&amp;D$67</f>
        <v> Х</v>
      </c>
    </row>
    <row r="39" spans="1:21" s="166" customFormat="1" ht="9" customHeight="1">
      <c r="A39" s="156">
        <v>16</v>
      </c>
      <c r="B39" s="182"/>
      <c r="C39" s="252"/>
      <c r="D39" s="728" t="s">
        <v>110</v>
      </c>
      <c r="E39" s="728"/>
      <c r="F39" s="728"/>
      <c r="G39" s="184"/>
      <c r="H39" s="185"/>
      <c r="I39" s="177"/>
      <c r="J39" s="177"/>
      <c r="K39" s="177"/>
      <c r="L39" s="177"/>
      <c r="M39" s="179"/>
      <c r="N39" s="179"/>
      <c r="O39" s="212"/>
      <c r="P39" s="211"/>
      <c r="Q39" s="203"/>
      <c r="R39" s="204"/>
      <c r="U39" s="181"/>
    </row>
    <row r="40" spans="1:21" s="166" customFormat="1" ht="9" customHeight="1" thickBot="1">
      <c r="A40" s="169"/>
      <c r="B40" s="171"/>
      <c r="C40" s="171"/>
      <c r="D40" s="172"/>
      <c r="E40" s="173"/>
      <c r="F40" s="173"/>
      <c r="G40" s="187"/>
      <c r="H40" s="188"/>
      <c r="I40" s="177"/>
      <c r="J40" s="177"/>
      <c r="K40" s="177"/>
      <c r="L40" s="177"/>
      <c r="M40" s="213"/>
      <c r="N40" s="214"/>
      <c r="O40" s="196" t="s">
        <v>130</v>
      </c>
      <c r="P40" s="215"/>
      <c r="Q40" s="203"/>
      <c r="R40" s="204"/>
      <c r="U40" s="216"/>
    </row>
    <row r="41" spans="1:18" s="166" customFormat="1" ht="9" customHeight="1">
      <c r="A41" s="156">
        <v>17</v>
      </c>
      <c r="B41" s="182"/>
      <c r="C41" s="252"/>
      <c r="D41" s="728" t="s">
        <v>110</v>
      </c>
      <c r="E41" s="728"/>
      <c r="F41" s="728"/>
      <c r="G41" s="159"/>
      <c r="H41" s="160"/>
      <c r="I41" s="177"/>
      <c r="J41" s="177"/>
      <c r="K41" s="177"/>
      <c r="L41" s="177"/>
      <c r="M41" s="189"/>
      <c r="N41" s="189"/>
      <c r="O41" s="212" t="s">
        <v>217</v>
      </c>
      <c r="P41" s="211"/>
      <c r="Q41" s="203"/>
      <c r="R41" s="204"/>
    </row>
    <row r="42" spans="1:18" s="166" customFormat="1" ht="9" customHeight="1">
      <c r="A42" s="169"/>
      <c r="B42" s="171"/>
      <c r="C42" s="171"/>
      <c r="D42" s="172"/>
      <c r="E42" s="161"/>
      <c r="F42" s="173"/>
      <c r="G42" s="174"/>
      <c r="H42" s="175"/>
      <c r="I42" s="176" t="s">
        <v>123</v>
      </c>
      <c r="J42" s="176"/>
      <c r="K42" s="177"/>
      <c r="L42" s="177"/>
      <c r="M42" s="178"/>
      <c r="N42" s="179"/>
      <c r="O42" s="212"/>
      <c r="P42" s="211"/>
      <c r="Q42" s="203"/>
      <c r="R42" s="204"/>
    </row>
    <row r="43" spans="1:18" s="166" customFormat="1" ht="9" customHeight="1">
      <c r="A43" s="169">
        <v>18</v>
      </c>
      <c r="B43" s="182"/>
      <c r="C43" s="183"/>
      <c r="D43" s="728" t="s">
        <v>274</v>
      </c>
      <c r="E43" s="728"/>
      <c r="F43" s="728"/>
      <c r="G43" s="184"/>
      <c r="H43" s="185"/>
      <c r="I43" s="177"/>
      <c r="J43" s="186"/>
      <c r="K43" s="177"/>
      <c r="L43" s="177"/>
      <c r="M43" s="178"/>
      <c r="N43" s="179"/>
      <c r="O43" s="212"/>
      <c r="P43" s="211"/>
      <c r="Q43" s="203"/>
      <c r="R43" s="204"/>
    </row>
    <row r="44" spans="1:18" s="166" customFormat="1" ht="9" customHeight="1">
      <c r="A44" s="169"/>
      <c r="B44" s="171"/>
      <c r="C44" s="171"/>
      <c r="D44" s="172"/>
      <c r="E44" s="173"/>
      <c r="F44" s="173"/>
      <c r="G44" s="187"/>
      <c r="H44" s="188"/>
      <c r="I44" s="189"/>
      <c r="J44" s="190"/>
      <c r="K44" s="176" t="s">
        <v>124</v>
      </c>
      <c r="L44" s="176"/>
      <c r="M44" s="178"/>
      <c r="N44" s="179"/>
      <c r="O44" s="212"/>
      <c r="P44" s="211"/>
      <c r="Q44" s="203"/>
      <c r="R44" s="204"/>
    </row>
    <row r="45" spans="1:18" s="166" customFormat="1" ht="9" customHeight="1">
      <c r="A45" s="169">
        <v>19</v>
      </c>
      <c r="B45" s="182"/>
      <c r="C45" s="183"/>
      <c r="D45" s="728" t="s">
        <v>275</v>
      </c>
      <c r="E45" s="728"/>
      <c r="F45" s="728"/>
      <c r="G45" s="159"/>
      <c r="H45" s="160"/>
      <c r="I45" s="177"/>
      <c r="J45" s="186"/>
      <c r="K45" s="177" t="s">
        <v>212</v>
      </c>
      <c r="L45" s="186"/>
      <c r="M45" s="178"/>
      <c r="N45" s="179"/>
      <c r="O45" s="212"/>
      <c r="P45" s="211"/>
      <c r="Q45" s="203"/>
      <c r="R45" s="204"/>
    </row>
    <row r="46" spans="1:18" s="166" customFormat="1" ht="9" customHeight="1">
      <c r="A46" s="169"/>
      <c r="B46" s="171"/>
      <c r="C46" s="171"/>
      <c r="D46" s="172"/>
      <c r="E46" s="206"/>
      <c r="F46" s="173"/>
      <c r="G46" s="174"/>
      <c r="H46" s="175"/>
      <c r="I46" s="176" t="s">
        <v>124</v>
      </c>
      <c r="J46" s="196"/>
      <c r="K46" s="177"/>
      <c r="L46" s="197"/>
      <c r="M46" s="178"/>
      <c r="N46" s="179"/>
      <c r="O46" s="212"/>
      <c r="P46" s="211"/>
      <c r="Q46" s="203"/>
      <c r="R46" s="204"/>
    </row>
    <row r="47" spans="1:18" s="166" customFormat="1" ht="9" customHeight="1">
      <c r="A47" s="169">
        <v>20</v>
      </c>
      <c r="B47" s="182"/>
      <c r="C47" s="183"/>
      <c r="D47" s="728" t="s">
        <v>276</v>
      </c>
      <c r="E47" s="728"/>
      <c r="F47" s="728"/>
      <c r="G47" s="184"/>
      <c r="H47" s="185"/>
      <c r="I47" s="177" t="s">
        <v>213</v>
      </c>
      <c r="J47" s="177"/>
      <c r="K47" s="177"/>
      <c r="L47" s="186"/>
      <c r="M47" s="178"/>
      <c r="N47" s="179"/>
      <c r="O47" s="212"/>
      <c r="P47" s="211"/>
      <c r="Q47" s="203"/>
      <c r="R47" s="204"/>
    </row>
    <row r="48" spans="1:18" s="166" customFormat="1" ht="9" customHeight="1">
      <c r="A48" s="169"/>
      <c r="B48" s="171"/>
      <c r="C48" s="171"/>
      <c r="D48" s="172"/>
      <c r="E48" s="173"/>
      <c r="F48" s="173"/>
      <c r="G48" s="187"/>
      <c r="H48" s="188"/>
      <c r="I48" s="177"/>
      <c r="J48" s="177"/>
      <c r="K48" s="189"/>
      <c r="L48" s="190"/>
      <c r="M48" s="176" t="s">
        <v>125</v>
      </c>
      <c r="N48" s="199"/>
      <c r="O48" s="212"/>
      <c r="P48" s="211"/>
      <c r="Q48" s="203"/>
      <c r="R48" s="204"/>
    </row>
    <row r="49" spans="1:18" s="166" customFormat="1" ht="9" customHeight="1">
      <c r="A49" s="169">
        <v>21</v>
      </c>
      <c r="B49" s="182"/>
      <c r="C49" s="183"/>
      <c r="D49" s="728" t="s">
        <v>277</v>
      </c>
      <c r="E49" s="728"/>
      <c r="F49" s="728"/>
      <c r="G49" s="159"/>
      <c r="H49" s="160"/>
      <c r="I49" s="177"/>
      <c r="J49" s="177"/>
      <c r="K49" s="177"/>
      <c r="L49" s="186"/>
      <c r="M49" s="178" t="s">
        <v>208</v>
      </c>
      <c r="N49" s="200"/>
      <c r="O49" s="201"/>
      <c r="P49" s="211"/>
      <c r="Q49" s="203"/>
      <c r="R49" s="204"/>
    </row>
    <row r="50" spans="1:18" s="166" customFormat="1" ht="9" customHeight="1">
      <c r="A50" s="169"/>
      <c r="B50" s="171"/>
      <c r="C50" s="171"/>
      <c r="D50" s="172"/>
      <c r="E50" s="206"/>
      <c r="F50" s="173"/>
      <c r="G50" s="174"/>
      <c r="H50" s="175"/>
      <c r="I50" s="176" t="s">
        <v>125</v>
      </c>
      <c r="J50" s="176"/>
      <c r="K50" s="177"/>
      <c r="L50" s="186"/>
      <c r="M50" s="178"/>
      <c r="N50" s="200"/>
      <c r="O50" s="201"/>
      <c r="P50" s="211"/>
      <c r="Q50" s="203"/>
      <c r="R50" s="204"/>
    </row>
    <row r="51" spans="1:18" s="166" customFormat="1" ht="9" customHeight="1">
      <c r="A51" s="169">
        <v>22</v>
      </c>
      <c r="B51" s="182"/>
      <c r="C51" s="183"/>
      <c r="D51" s="728" t="s">
        <v>110</v>
      </c>
      <c r="E51" s="728"/>
      <c r="F51" s="728"/>
      <c r="G51" s="184"/>
      <c r="H51" s="185"/>
      <c r="I51" s="177"/>
      <c r="J51" s="186"/>
      <c r="K51" s="177"/>
      <c r="L51" s="186"/>
      <c r="M51" s="178"/>
      <c r="N51" s="200"/>
      <c r="O51" s="201"/>
      <c r="P51" s="211"/>
      <c r="Q51" s="203"/>
      <c r="R51" s="204"/>
    </row>
    <row r="52" spans="1:18" s="166" customFormat="1" ht="9" customHeight="1">
      <c r="A52" s="169"/>
      <c r="B52" s="171"/>
      <c r="C52" s="171"/>
      <c r="D52" s="172"/>
      <c r="E52" s="173"/>
      <c r="F52" s="173"/>
      <c r="G52" s="187"/>
      <c r="H52" s="188"/>
      <c r="I52" s="189"/>
      <c r="J52" s="190"/>
      <c r="K52" s="217" t="s">
        <v>125</v>
      </c>
      <c r="L52" s="196"/>
      <c r="M52" s="178"/>
      <c r="N52" s="200"/>
      <c r="O52" s="201"/>
      <c r="P52" s="211"/>
      <c r="Q52" s="203"/>
      <c r="R52" s="204"/>
    </row>
    <row r="53" spans="1:18" s="166" customFormat="1" ht="9" customHeight="1">
      <c r="A53" s="169">
        <v>23</v>
      </c>
      <c r="B53" s="182"/>
      <c r="C53" s="183"/>
      <c r="D53" s="728" t="s">
        <v>278</v>
      </c>
      <c r="E53" s="728"/>
      <c r="F53" s="728"/>
      <c r="G53" s="159"/>
      <c r="H53" s="160"/>
      <c r="I53" s="177"/>
      <c r="J53" s="186"/>
      <c r="K53" s="177" t="s">
        <v>241</v>
      </c>
      <c r="L53" s="177"/>
      <c r="M53" s="178"/>
      <c r="N53" s="200"/>
      <c r="O53" s="201"/>
      <c r="P53" s="211"/>
      <c r="Q53" s="203"/>
      <c r="R53" s="204"/>
    </row>
    <row r="54" spans="1:18" s="166" customFormat="1" ht="9" customHeight="1">
      <c r="A54" s="169"/>
      <c r="B54" s="171"/>
      <c r="C54" s="171"/>
      <c r="D54" s="172"/>
      <c r="E54" s="206"/>
      <c r="F54" s="173"/>
      <c r="G54" s="174"/>
      <c r="H54" s="175"/>
      <c r="I54" s="176" t="s">
        <v>126</v>
      </c>
      <c r="J54" s="196"/>
      <c r="K54" s="177"/>
      <c r="L54" s="208"/>
      <c r="M54" s="178"/>
      <c r="N54" s="200"/>
      <c r="O54" s="201"/>
      <c r="P54" s="211"/>
      <c r="Q54" s="203"/>
      <c r="R54" s="204"/>
    </row>
    <row r="55" spans="1:18" s="166" customFormat="1" ht="9" customHeight="1">
      <c r="A55" s="156">
        <v>24</v>
      </c>
      <c r="B55" s="182"/>
      <c r="C55" s="252"/>
      <c r="D55" s="728" t="s">
        <v>44</v>
      </c>
      <c r="E55" s="728"/>
      <c r="F55" s="728"/>
      <c r="G55" s="184"/>
      <c r="H55" s="185"/>
      <c r="I55" s="177" t="s">
        <v>199</v>
      </c>
      <c r="J55" s="177"/>
      <c r="K55" s="177"/>
      <c r="L55" s="177"/>
      <c r="M55" s="178"/>
      <c r="N55" s="200"/>
      <c r="O55" s="201"/>
      <c r="P55" s="211"/>
      <c r="Q55" s="203"/>
      <c r="R55" s="204"/>
    </row>
    <row r="56" spans="1:18" s="166" customFormat="1" ht="9" customHeight="1">
      <c r="A56" s="169"/>
      <c r="B56" s="171"/>
      <c r="C56" s="171"/>
      <c r="D56" s="172"/>
      <c r="E56" s="173"/>
      <c r="F56" s="173"/>
      <c r="G56" s="187"/>
      <c r="H56" s="188"/>
      <c r="I56" s="177"/>
      <c r="J56" s="177"/>
      <c r="K56" s="177"/>
      <c r="L56" s="177"/>
      <c r="M56" s="189"/>
      <c r="N56" s="209"/>
      <c r="O56" s="210" t="s">
        <v>130</v>
      </c>
      <c r="P56" s="211"/>
      <c r="Q56" s="203"/>
      <c r="R56" s="204"/>
    </row>
    <row r="57" spans="1:18" s="166" customFormat="1" ht="9" customHeight="1">
      <c r="A57" s="156">
        <v>25</v>
      </c>
      <c r="B57" s="182"/>
      <c r="C57" s="252"/>
      <c r="D57" s="728" t="s">
        <v>279</v>
      </c>
      <c r="E57" s="728"/>
      <c r="F57" s="728"/>
      <c r="G57" s="159"/>
      <c r="H57" s="160"/>
      <c r="I57" s="177"/>
      <c r="J57" s="177"/>
      <c r="K57" s="177"/>
      <c r="L57" s="177"/>
      <c r="M57" s="178"/>
      <c r="N57" s="200"/>
      <c r="O57" s="201" t="s">
        <v>216</v>
      </c>
      <c r="P57" s="202"/>
      <c r="Q57" s="203"/>
      <c r="R57" s="204"/>
    </row>
    <row r="58" spans="1:18" s="166" customFormat="1" ht="9" customHeight="1">
      <c r="A58" s="169"/>
      <c r="B58" s="171"/>
      <c r="C58" s="171"/>
      <c r="D58" s="172"/>
      <c r="E58" s="161"/>
      <c r="F58" s="173"/>
      <c r="G58" s="174"/>
      <c r="H58" s="175"/>
      <c r="I58" s="176" t="s">
        <v>128</v>
      </c>
      <c r="J58" s="176"/>
      <c r="K58" s="177"/>
      <c r="L58" s="177"/>
      <c r="M58" s="178"/>
      <c r="N58" s="200"/>
      <c r="O58" s="201"/>
      <c r="P58" s="202"/>
      <c r="Q58" s="203"/>
      <c r="R58" s="204"/>
    </row>
    <row r="59" spans="1:18" s="166" customFormat="1" ht="9" customHeight="1">
      <c r="A59" s="169">
        <v>26</v>
      </c>
      <c r="B59" s="182"/>
      <c r="C59" s="183"/>
      <c r="D59" s="728" t="s">
        <v>110</v>
      </c>
      <c r="E59" s="728"/>
      <c r="F59" s="728"/>
      <c r="G59" s="184"/>
      <c r="H59" s="185"/>
      <c r="I59" s="177"/>
      <c r="J59" s="186"/>
      <c r="K59" s="177"/>
      <c r="L59" s="177"/>
      <c r="M59" s="178"/>
      <c r="N59" s="200"/>
      <c r="O59" s="201"/>
      <c r="P59" s="202"/>
      <c r="Q59" s="203"/>
      <c r="R59" s="204"/>
    </row>
    <row r="60" spans="1:18" s="166" customFormat="1" ht="9" customHeight="1">
      <c r="A60" s="169"/>
      <c r="B60" s="171"/>
      <c r="C60" s="171"/>
      <c r="D60" s="172"/>
      <c r="E60" s="173"/>
      <c r="F60" s="173"/>
      <c r="G60" s="187"/>
      <c r="H60" s="188"/>
      <c r="I60" s="189"/>
      <c r="J60" s="190"/>
      <c r="K60" s="176" t="s">
        <v>112</v>
      </c>
      <c r="L60" s="176"/>
      <c r="M60" s="178"/>
      <c r="N60" s="200"/>
      <c r="O60" s="201"/>
      <c r="P60" s="202"/>
      <c r="Q60" s="203"/>
      <c r="R60" s="204"/>
    </row>
    <row r="61" spans="1:18" s="166" customFormat="1" ht="9" customHeight="1">
      <c r="A61" s="169">
        <v>27</v>
      </c>
      <c r="B61" s="182"/>
      <c r="C61" s="183"/>
      <c r="D61" s="728" t="s">
        <v>110</v>
      </c>
      <c r="E61" s="728"/>
      <c r="F61" s="728"/>
      <c r="G61" s="159"/>
      <c r="H61" s="160"/>
      <c r="I61" s="177"/>
      <c r="J61" s="186"/>
      <c r="K61" s="177" t="s">
        <v>211</v>
      </c>
      <c r="L61" s="186"/>
      <c r="M61" s="178"/>
      <c r="N61" s="200"/>
      <c r="O61" s="201"/>
      <c r="P61" s="202"/>
      <c r="Q61" s="203"/>
      <c r="R61" s="204"/>
    </row>
    <row r="62" spans="1:18" s="166" customFormat="1" ht="9" customHeight="1">
      <c r="A62" s="169"/>
      <c r="B62" s="171"/>
      <c r="C62" s="171"/>
      <c r="D62" s="172"/>
      <c r="E62" s="206"/>
      <c r="F62" s="173"/>
      <c r="G62" s="174"/>
      <c r="H62" s="175"/>
      <c r="I62" s="176" t="s">
        <v>112</v>
      </c>
      <c r="J62" s="196"/>
      <c r="K62" s="177"/>
      <c r="L62" s="197"/>
      <c r="M62" s="178"/>
      <c r="N62" s="200"/>
      <c r="O62" s="201"/>
      <c r="P62" s="202"/>
      <c r="Q62" s="203"/>
      <c r="R62" s="204"/>
    </row>
    <row r="63" spans="1:18" s="166" customFormat="1" ht="9" customHeight="1">
      <c r="A63" s="169">
        <v>28</v>
      </c>
      <c r="B63" s="182"/>
      <c r="C63" s="183"/>
      <c r="D63" s="728" t="s">
        <v>280</v>
      </c>
      <c r="E63" s="728"/>
      <c r="F63" s="728"/>
      <c r="G63" s="198"/>
      <c r="H63" s="185"/>
      <c r="I63" s="177"/>
      <c r="J63" s="177"/>
      <c r="K63" s="177"/>
      <c r="L63" s="186"/>
      <c r="M63" s="178"/>
      <c r="N63" s="200"/>
      <c r="O63" s="201"/>
      <c r="P63" s="202"/>
      <c r="Q63" s="203"/>
      <c r="R63" s="204"/>
    </row>
    <row r="64" spans="1:18" s="166" customFormat="1" ht="9" customHeight="1">
      <c r="A64" s="169"/>
      <c r="B64" s="171"/>
      <c r="C64" s="171"/>
      <c r="D64" s="172"/>
      <c r="E64" s="173"/>
      <c r="F64" s="173"/>
      <c r="G64" s="187"/>
      <c r="H64" s="188"/>
      <c r="I64" s="177"/>
      <c r="J64" s="177"/>
      <c r="K64" s="189"/>
      <c r="L64" s="190"/>
      <c r="M64" s="176" t="s">
        <v>130</v>
      </c>
      <c r="N64" s="199"/>
      <c r="O64" s="201"/>
      <c r="P64" s="202"/>
      <c r="Q64" s="203"/>
      <c r="R64" s="204"/>
    </row>
    <row r="65" spans="1:18" s="166" customFormat="1" ht="9" customHeight="1">
      <c r="A65" s="169">
        <v>29</v>
      </c>
      <c r="B65" s="182"/>
      <c r="C65" s="183"/>
      <c r="D65" s="728" t="s">
        <v>281</v>
      </c>
      <c r="E65" s="728"/>
      <c r="F65" s="728"/>
      <c r="G65" s="159"/>
      <c r="H65" s="160"/>
      <c r="I65" s="177"/>
      <c r="J65" s="177"/>
      <c r="K65" s="177"/>
      <c r="L65" s="186"/>
      <c r="M65" s="178" t="s">
        <v>212</v>
      </c>
      <c r="N65" s="179"/>
      <c r="O65" s="212"/>
      <c r="P65" s="202"/>
      <c r="Q65" s="203"/>
      <c r="R65" s="204"/>
    </row>
    <row r="66" spans="1:18" s="166" customFormat="1" ht="9" customHeight="1">
      <c r="A66" s="169"/>
      <c r="B66" s="171"/>
      <c r="C66" s="171"/>
      <c r="D66" s="172"/>
      <c r="E66" s="206"/>
      <c r="F66" s="173"/>
      <c r="G66" s="174"/>
      <c r="H66" s="175"/>
      <c r="I66" s="176" t="s">
        <v>129</v>
      </c>
      <c r="J66" s="176"/>
      <c r="K66" s="177"/>
      <c r="L66" s="186"/>
      <c r="M66" s="178"/>
      <c r="N66" s="179"/>
      <c r="O66" s="212"/>
      <c r="P66" s="202"/>
      <c r="Q66" s="203"/>
      <c r="R66" s="204"/>
    </row>
    <row r="67" spans="1:17" s="166" customFormat="1" ht="9" customHeight="1">
      <c r="A67" s="169">
        <v>30</v>
      </c>
      <c r="B67" s="182"/>
      <c r="C67" s="183"/>
      <c r="D67" s="728" t="s">
        <v>110</v>
      </c>
      <c r="E67" s="728"/>
      <c r="F67" s="728"/>
      <c r="G67" s="184"/>
      <c r="H67" s="185"/>
      <c r="I67" s="177"/>
      <c r="J67" s="186"/>
      <c r="K67" s="177"/>
      <c r="L67" s="186"/>
      <c r="M67" s="178"/>
      <c r="N67" s="179"/>
      <c r="O67" s="178"/>
      <c r="P67" s="164"/>
      <c r="Q67" s="165"/>
    </row>
    <row r="68" spans="1:17" s="166" customFormat="1" ht="9" customHeight="1">
      <c r="A68" s="169"/>
      <c r="B68" s="171"/>
      <c r="C68" s="171"/>
      <c r="D68" s="172"/>
      <c r="E68" s="173"/>
      <c r="F68" s="173"/>
      <c r="G68" s="187"/>
      <c r="H68" s="188"/>
      <c r="I68" s="189"/>
      <c r="J68" s="190"/>
      <c r="K68" s="176" t="s">
        <v>130</v>
      </c>
      <c r="L68" s="196"/>
      <c r="M68" s="178"/>
      <c r="N68" s="179"/>
      <c r="O68" s="178"/>
      <c r="P68" s="164"/>
      <c r="Q68" s="165"/>
    </row>
    <row r="69" spans="1:17" s="166" customFormat="1" ht="9" customHeight="1">
      <c r="A69" s="169">
        <v>31</v>
      </c>
      <c r="B69" s="182"/>
      <c r="C69" s="183"/>
      <c r="D69" s="728" t="s">
        <v>282</v>
      </c>
      <c r="E69" s="728"/>
      <c r="F69" s="728"/>
      <c r="G69" s="159"/>
      <c r="H69" s="160"/>
      <c r="I69" s="177"/>
      <c r="J69" s="186"/>
      <c r="K69" s="177" t="s">
        <v>199</v>
      </c>
      <c r="L69" s="177"/>
      <c r="M69" s="178"/>
      <c r="N69" s="179"/>
      <c r="O69" s="178"/>
      <c r="P69" s="218"/>
      <c r="Q69" s="165"/>
    </row>
    <row r="70" spans="1:12" s="166" customFormat="1" ht="9" customHeight="1">
      <c r="A70" s="169"/>
      <c r="B70" s="171"/>
      <c r="C70" s="171"/>
      <c r="D70" s="172"/>
      <c r="E70" s="206"/>
      <c r="F70" s="173"/>
      <c r="G70" s="174"/>
      <c r="H70" s="175"/>
      <c r="I70" s="176" t="s">
        <v>130</v>
      </c>
      <c r="J70" s="196"/>
      <c r="K70" s="177"/>
      <c r="L70" s="208"/>
    </row>
    <row r="71" spans="1:12" s="166" customFormat="1" ht="9" customHeight="1">
      <c r="A71" s="156">
        <v>32</v>
      </c>
      <c r="B71" s="157"/>
      <c r="C71" s="252"/>
      <c r="D71" s="728" t="s">
        <v>283</v>
      </c>
      <c r="E71" s="728"/>
      <c r="F71" s="728"/>
      <c r="G71" s="184"/>
      <c r="H71" s="185"/>
      <c r="I71" s="177" t="s">
        <v>212</v>
      </c>
      <c r="J71" s="177"/>
      <c r="K71" s="177"/>
      <c r="L71" s="177"/>
    </row>
    <row r="72" spans="4:12" ht="15.75" customHeight="1">
      <c r="D72" s="225"/>
      <c r="E72" s="226"/>
      <c r="F72" s="226"/>
      <c r="G72" s="227"/>
      <c r="H72" s="228"/>
      <c r="I72" s="225"/>
      <c r="J72" s="229"/>
      <c r="K72" s="225"/>
      <c r="L72" s="229"/>
    </row>
    <row r="73" spans="4:18" ht="16.5" customHeight="1">
      <c r="D73" s="225"/>
      <c r="E73" s="226"/>
      <c r="F73" s="226"/>
      <c r="G73" s="227"/>
      <c r="H73" s="228"/>
      <c r="I73" s="225"/>
      <c r="J73" s="229"/>
      <c r="K73" s="225"/>
      <c r="L73" s="229"/>
      <c r="M73" s="232"/>
      <c r="N73" s="233"/>
      <c r="O73" s="232"/>
      <c r="P73" s="234"/>
      <c r="Q73" s="235"/>
      <c r="R73" s="235"/>
    </row>
    <row r="74" spans="4:18" ht="16.5" customHeight="1">
      <c r="D74" s="225"/>
      <c r="E74" s="226"/>
      <c r="F74" s="226"/>
      <c r="G74" s="227"/>
      <c r="H74" s="228"/>
      <c r="I74" s="225"/>
      <c r="J74" s="229"/>
      <c r="K74" s="225"/>
      <c r="L74" s="229"/>
      <c r="M74" s="178" t="s">
        <v>264</v>
      </c>
      <c r="N74" s="179"/>
      <c r="O74" s="178"/>
      <c r="P74" s="219"/>
      <c r="Q74" s="165"/>
      <c r="R74" s="166"/>
    </row>
    <row r="75" spans="4:18" ht="16.5" customHeight="1">
      <c r="D75" s="225"/>
      <c r="E75" s="226"/>
      <c r="F75" s="226"/>
      <c r="G75" s="227"/>
      <c r="H75" s="228"/>
      <c r="I75" s="225"/>
      <c r="J75" s="229"/>
      <c r="K75" s="225"/>
      <c r="L75" s="229"/>
      <c r="M75" s="220"/>
      <c r="N75" s="221"/>
      <c r="O75" s="222" t="s">
        <v>125</v>
      </c>
      <c r="P75" s="304" t="s">
        <v>242</v>
      </c>
      <c r="Q75" s="165"/>
      <c r="R75" s="166"/>
    </row>
    <row r="76" spans="4:18" ht="16.5" customHeight="1">
      <c r="D76" s="225"/>
      <c r="E76" s="226"/>
      <c r="F76" s="226"/>
      <c r="G76" s="227"/>
      <c r="H76" s="228"/>
      <c r="I76" s="225"/>
      <c r="J76" s="229"/>
      <c r="K76" s="225"/>
      <c r="L76" s="229"/>
      <c r="M76" s="230" t="s">
        <v>125</v>
      </c>
      <c r="N76" s="231"/>
      <c r="O76" s="232" t="s">
        <v>265</v>
      </c>
      <c r="P76" s="729"/>
      <c r="Q76" s="729"/>
      <c r="R76" s="729"/>
    </row>
    <row r="77" spans="4:18" ht="16.5" customHeight="1">
      <c r="D77" s="225"/>
      <c r="E77" s="226"/>
      <c r="F77" s="226"/>
      <c r="G77" s="227"/>
      <c r="H77" s="228"/>
      <c r="I77" s="225"/>
      <c r="J77" s="229"/>
      <c r="K77" s="225"/>
      <c r="L77" s="229"/>
      <c r="M77" s="232"/>
      <c r="N77" s="232"/>
      <c r="O77" s="232"/>
      <c r="P77" s="493"/>
      <c r="Q77" s="493"/>
      <c r="R77" s="493"/>
    </row>
    <row r="78" spans="4:18" ht="16.5" customHeight="1">
      <c r="D78" s="225"/>
      <c r="E78" s="226"/>
      <c r="F78" s="226"/>
      <c r="G78" s="227"/>
      <c r="H78" s="228"/>
      <c r="I78" s="225"/>
      <c r="J78" s="229"/>
      <c r="K78" s="225"/>
      <c r="L78" s="229"/>
      <c r="M78" s="232"/>
      <c r="N78" s="232"/>
      <c r="O78" s="232"/>
      <c r="P78" s="493"/>
      <c r="Q78" s="493"/>
      <c r="R78" s="493"/>
    </row>
    <row r="79" spans="3:13" ht="15">
      <c r="C79" s="236"/>
      <c r="D79" s="237"/>
      <c r="E79" s="238"/>
      <c r="F79" s="238"/>
      <c r="G79" s="236"/>
      <c r="H79" s="239"/>
      <c r="I79" s="238"/>
      <c r="J79" s="240"/>
      <c r="K79" s="238"/>
      <c r="L79" s="240"/>
      <c r="M79" s="238"/>
    </row>
    <row r="80" spans="3:13" ht="15.75">
      <c r="C80" s="243"/>
      <c r="D80" s="244" t="s">
        <v>26</v>
      </c>
      <c r="E80" s="244"/>
      <c r="F80" s="244"/>
      <c r="G80" s="244"/>
      <c r="H80" s="244"/>
      <c r="I80" s="730" t="s">
        <v>54</v>
      </c>
      <c r="J80" s="730"/>
      <c r="K80" s="730"/>
      <c r="L80" s="244"/>
      <c r="M80" s="244"/>
    </row>
    <row r="81" spans="3:13" ht="15.75" hidden="1">
      <c r="C81" s="236"/>
      <c r="D81" s="245"/>
      <c r="E81" s="246"/>
      <c r="F81" s="246"/>
      <c r="G81" s="247"/>
      <c r="H81" s="248"/>
      <c r="I81" s="246"/>
      <c r="J81" s="249"/>
      <c r="K81" s="246"/>
      <c r="L81" s="240"/>
      <c r="M81" s="238"/>
    </row>
    <row r="82" spans="3:13" ht="15.75" hidden="1">
      <c r="C82" s="236"/>
      <c r="D82" s="245"/>
      <c r="E82" s="246"/>
      <c r="F82" s="246"/>
      <c r="G82" s="247"/>
      <c r="H82" s="248"/>
      <c r="I82" s="238"/>
      <c r="J82" s="246"/>
      <c r="K82" s="246"/>
      <c r="L82" s="240"/>
      <c r="M82" s="238"/>
    </row>
    <row r="83" spans="3:13" ht="15" hidden="1">
      <c r="C83" s="236"/>
      <c r="D83" s="237"/>
      <c r="E83" s="238"/>
      <c r="F83" s="238"/>
      <c r="G83" s="236"/>
      <c r="H83" s="239"/>
      <c r="I83" s="238"/>
      <c r="J83" s="240"/>
      <c r="K83" s="238"/>
      <c r="L83" s="240"/>
      <c r="M83" s="238"/>
    </row>
    <row r="84" spans="3:13" ht="15">
      <c r="C84" s="236"/>
      <c r="D84" s="237"/>
      <c r="E84" s="238"/>
      <c r="F84" s="238"/>
      <c r="G84" s="236"/>
      <c r="H84" s="239"/>
      <c r="I84" s="238"/>
      <c r="J84" s="240"/>
      <c r="K84" s="238"/>
      <c r="L84" s="240"/>
      <c r="M84" s="238"/>
    </row>
  </sheetData>
  <sheetProtection/>
  <mergeCells count="37">
    <mergeCell ref="I80:K80"/>
    <mergeCell ref="D63:F63"/>
    <mergeCell ref="D65:F65"/>
    <mergeCell ref="D67:F67"/>
    <mergeCell ref="D69:F69"/>
    <mergeCell ref="D71:F71"/>
    <mergeCell ref="P76:R76"/>
    <mergeCell ref="D51:F51"/>
    <mergeCell ref="D53:F53"/>
    <mergeCell ref="D55:F55"/>
    <mergeCell ref="D57:F57"/>
    <mergeCell ref="D59:F59"/>
    <mergeCell ref="D61:F61"/>
    <mergeCell ref="D39:F39"/>
    <mergeCell ref="D41:F41"/>
    <mergeCell ref="D43:F43"/>
    <mergeCell ref="D45:F45"/>
    <mergeCell ref="D47:F47"/>
    <mergeCell ref="D49:F49"/>
    <mergeCell ref="D27:F27"/>
    <mergeCell ref="D29:F29"/>
    <mergeCell ref="D31:F31"/>
    <mergeCell ref="D33:F33"/>
    <mergeCell ref="D35:F35"/>
    <mergeCell ref="D37:F37"/>
    <mergeCell ref="D15:F15"/>
    <mergeCell ref="D17:F17"/>
    <mergeCell ref="D19:F19"/>
    <mergeCell ref="D21:F21"/>
    <mergeCell ref="D23:F23"/>
    <mergeCell ref="D25:F25"/>
    <mergeCell ref="A6:B6"/>
    <mergeCell ref="O6:P6"/>
    <mergeCell ref="D7:F7"/>
    <mergeCell ref="D9:F9"/>
    <mergeCell ref="D11:F11"/>
    <mergeCell ref="D13:F13"/>
  </mergeCells>
  <conditionalFormatting sqref="G67 G35 G47 G11 G55 G23 G27 G19 G51 G59 G63 G15 G39 G43 G31 G71">
    <cfRule type="expression" priority="11" dxfId="138" stopIfTrue="1">
      <formula>AND(#REF!&lt;9,$B11&gt;0)</formula>
    </cfRule>
  </conditionalFormatting>
  <conditionalFormatting sqref="D63 I10 D9 D11 D67 D69 D13 D15 D17 D19 D21 D23 D25 D27 D29 D31 D33 D35 D37 D39 D41 D43 D45 D47 D49 D51 D53 D55 D57 D59 D61 D65 D71">
    <cfRule type="cellIs" priority="9" dxfId="139" operator="equal" stopIfTrue="1">
      <formula>"Bye"</formula>
    </cfRule>
    <cfRule type="expression" priority="10" dxfId="138" stopIfTrue="1">
      <formula>AND(#REF!&lt;9,$B9&gt;0)</formula>
    </cfRule>
  </conditionalFormatting>
  <conditionalFormatting sqref="M16 M32 M48 M64 O24 O56 K60 K12 I14 I18 I22 I26 I30 I34 I38 I42 I46 I50 I54 I58 I70 I66 I62 K20 K28 K36 K44 K68">
    <cfRule type="expression" priority="7" dxfId="138" stopIfTrue="1">
      <formula>H12="as"</formula>
    </cfRule>
    <cfRule type="expression" priority="8" dxfId="138" stopIfTrue="1">
      <formula>H12="bs"</formula>
    </cfRule>
  </conditionalFormatting>
  <conditionalFormatting sqref="O40">
    <cfRule type="expression" priority="5" dxfId="138" stopIfTrue="1">
      <formula>N41="as"</formula>
    </cfRule>
    <cfRule type="expression" priority="6" dxfId="138" stopIfTrue="1">
      <formula>N41="bs"</formula>
    </cfRule>
  </conditionalFormatting>
  <conditionalFormatting sqref="I12 I60 G14 G18 G22 G26 G30 G34 G38 G42 G46 G50 G54 G58 G62 G66 K16 M24 K32 M41 K48 M56 I68 G70 I20 I28 I36 I44 I52 K64 G10">
    <cfRule type="expression" priority="2" dxfId="140" stopIfTrue="1">
      <formula>AND($K$1="CU",G10="Umpire")</formula>
    </cfRule>
    <cfRule type="expression" priority="3" dxfId="141" stopIfTrue="1">
      <formula>AND($K$1="CU",G10&lt;&gt;"Umpire",H10&lt;&gt;"")</formula>
    </cfRule>
    <cfRule type="expression" priority="4" dxfId="142" stopIfTrue="1">
      <formula>AND($K$1="CU",G10&lt;&gt;"Umpire")</formula>
    </cfRule>
  </conditionalFormatting>
  <conditionalFormatting sqref="H10 H14 H18 H22 H26 H30 H34 H38 H42 H46 H50 H54 H58 H62 H66 H70 J68 J60 J44 J36 J28 J20 J12 L16 L32 L48 L64 N56 N24 J52:K52">
    <cfRule type="expression" priority="1" dxfId="143" stopIfTrue="1">
      <formula>$K$1="CU"</formula>
    </cfRule>
  </conditionalFormatting>
  <dataValidations count="1">
    <dataValidation type="list" allowBlank="1" showInputMessage="1" sqref="G10 I12 K16 I20 M24 I28 K32 I36 M41 I44 K48 I52 M56 K64 I60 I68 G70 G66 G62 G58 G54 G50 G46 G42 G38 G34 G30 G26 G22 G18 G14">
      <formula1>$S$9:$S$20</formula1>
    </dataValidation>
  </dataValidations>
  <printOptions horizontalCentered="1"/>
  <pageMargins left="0.35" right="0.35" top="0.39" bottom="0.39" header="0" footer="0"/>
  <pageSetup fitToHeight="1" fitToWidth="1" horizontalDpi="360" verticalDpi="360" orientation="portrait" paperSize="9" scale="80" r:id="rId3"/>
  <legacyDrawing r:id="rId2"/>
</worksheet>
</file>

<file path=xl/worksheets/sheet9.xml><?xml version="1.0" encoding="utf-8"?>
<worksheet xmlns="http://schemas.openxmlformats.org/spreadsheetml/2006/main" xmlns:r="http://schemas.openxmlformats.org/officeDocument/2006/relationships">
  <sheetPr codeName="Sheet28">
    <pageSetUpPr fitToPage="1"/>
  </sheetPr>
  <dimension ref="A1:U79"/>
  <sheetViews>
    <sheetView showGridLines="0" showZeros="0" zoomScalePageLayoutView="0" workbookViewId="0" topLeftCell="A25">
      <selection activeCell="H75" sqref="H75"/>
    </sheetView>
  </sheetViews>
  <sheetFormatPr defaultColWidth="8.875" defaultRowHeight="12.75"/>
  <cols>
    <col min="1" max="1" width="3.00390625" style="223" customWidth="1"/>
    <col min="2" max="2" width="4.75390625" style="223" customWidth="1"/>
    <col min="3" max="3" width="3.75390625" style="224" customWidth="1"/>
    <col min="4" max="4" width="15.00390625" style="250" customWidth="1"/>
    <col min="5" max="5" width="5.00390625" style="223" customWidth="1"/>
    <col min="6" max="6" width="14.375" style="223" customWidth="1"/>
    <col min="7" max="7" width="13.875" style="224" customWidth="1"/>
    <col min="8" max="8" width="4.125" style="251" customWidth="1"/>
    <col min="9" max="9" width="12.875" style="223" customWidth="1"/>
    <col min="10" max="10" width="7.375" style="241" customWidth="1"/>
    <col min="11" max="11" width="11.75390625" style="223" customWidth="1"/>
    <col min="12" max="12" width="1.00390625" style="242" customWidth="1"/>
    <col min="13" max="13" width="10.75390625" style="223" customWidth="1"/>
    <col min="14" max="14" width="1.75390625" style="241" customWidth="1"/>
    <col min="15" max="15" width="10.75390625" style="223" customWidth="1"/>
    <col min="16" max="16" width="3.00390625" style="242" customWidth="1"/>
    <col min="17" max="17" width="0" style="223" hidden="1" customWidth="1"/>
    <col min="18" max="18" width="2.25390625" style="223" customWidth="1"/>
    <col min="19" max="19" width="9.625" style="223" hidden="1" customWidth="1"/>
    <col min="20" max="20" width="8.625" style="223" hidden="1" customWidth="1"/>
    <col min="21" max="21" width="10.00390625" style="223" hidden="1" customWidth="1"/>
    <col min="22" max="16384" width="8.875" style="223" customWidth="1"/>
  </cols>
  <sheetData>
    <row r="1" spans="1:20" s="10" customFormat="1" ht="30.75" customHeight="1">
      <c r="A1" s="110" t="s">
        <v>38</v>
      </c>
      <c r="B1" s="1"/>
      <c r="C1" s="2"/>
      <c r="D1" s="3"/>
      <c r="E1" s="3"/>
      <c r="F1" s="4"/>
      <c r="G1" s="11"/>
      <c r="H1" s="111"/>
      <c r="I1" s="4"/>
      <c r="J1" s="4"/>
      <c r="K1" s="5"/>
      <c r="L1" s="5"/>
      <c r="M1" s="5"/>
      <c r="N1" s="6"/>
      <c r="O1" s="7"/>
      <c r="P1" s="8"/>
      <c r="Q1" s="8"/>
      <c r="R1" s="8"/>
      <c r="S1" s="8"/>
      <c r="T1" s="9"/>
    </row>
    <row r="2" spans="1:20" s="10" customFormat="1" ht="31.5" customHeight="1">
      <c r="A2" s="2" t="s">
        <v>115</v>
      </c>
      <c r="B2" s="1"/>
      <c r="C2" s="2"/>
      <c r="D2" s="3"/>
      <c r="E2" s="3"/>
      <c r="F2" s="11"/>
      <c r="G2" s="11"/>
      <c r="H2" s="111"/>
      <c r="I2" s="11"/>
      <c r="J2" s="11"/>
      <c r="K2" s="12"/>
      <c r="L2" s="12"/>
      <c r="M2" s="12"/>
      <c r="N2" s="6"/>
      <c r="O2" s="7"/>
      <c r="P2" s="8"/>
      <c r="Q2" s="8"/>
      <c r="R2" s="8"/>
      <c r="S2" s="8"/>
      <c r="T2" s="9"/>
    </row>
    <row r="3" spans="1:20" s="10" customFormat="1" ht="22.5" customHeight="1">
      <c r="A3" s="112" t="s">
        <v>87</v>
      </c>
      <c r="B3" s="113"/>
      <c r="C3" s="114"/>
      <c r="D3" s="115"/>
      <c r="E3" s="115"/>
      <c r="F3" s="12"/>
      <c r="G3" s="12"/>
      <c r="H3" s="116"/>
      <c r="I3" s="117" t="s">
        <v>182</v>
      </c>
      <c r="J3" s="117"/>
      <c r="K3" s="117"/>
      <c r="L3" s="117"/>
      <c r="M3" s="5"/>
      <c r="N3" s="6"/>
      <c r="O3" s="7"/>
      <c r="P3" s="8"/>
      <c r="Q3" s="8"/>
      <c r="R3" s="8"/>
      <c r="S3" s="8"/>
      <c r="T3" s="9"/>
    </row>
    <row r="4" spans="1:20" s="10" customFormat="1" ht="15.75" customHeight="1">
      <c r="A4" s="112"/>
      <c r="B4" s="113"/>
      <c r="C4" s="114"/>
      <c r="D4" s="115"/>
      <c r="E4" s="115"/>
      <c r="F4" s="12"/>
      <c r="G4" s="12"/>
      <c r="H4" s="118"/>
      <c r="I4" s="119"/>
      <c r="J4" s="119"/>
      <c r="K4" s="119"/>
      <c r="L4" s="119"/>
      <c r="M4" s="12"/>
      <c r="N4" s="6"/>
      <c r="O4" s="7"/>
      <c r="P4" s="8"/>
      <c r="Q4" s="8"/>
      <c r="R4" s="8"/>
      <c r="S4" s="9"/>
      <c r="T4" s="9"/>
    </row>
    <row r="5" spans="1:16" s="128" customFormat="1" ht="11.25" customHeight="1">
      <c r="A5" s="120"/>
      <c r="B5" s="120"/>
      <c r="C5" s="121"/>
      <c r="D5" s="122"/>
      <c r="E5" s="120" t="s">
        <v>98</v>
      </c>
      <c r="F5" s="120"/>
      <c r="G5" s="121"/>
      <c r="H5" s="123"/>
      <c r="I5" s="124"/>
      <c r="J5" s="120"/>
      <c r="K5" s="125"/>
      <c r="L5" s="126"/>
      <c r="M5" s="120"/>
      <c r="N5" s="126"/>
      <c r="O5" s="120"/>
      <c r="P5" s="127" t="s">
        <v>99</v>
      </c>
    </row>
    <row r="6" spans="1:16" s="139" customFormat="1" ht="11.25" customHeight="1" thickBot="1">
      <c r="A6" s="725"/>
      <c r="B6" s="725"/>
      <c r="C6" s="129"/>
      <c r="D6" s="130"/>
      <c r="E6" s="131" t="s">
        <v>100</v>
      </c>
      <c r="F6" s="132"/>
      <c r="G6" s="133"/>
      <c r="H6" s="134"/>
      <c r="I6" s="135"/>
      <c r="J6" s="136"/>
      <c r="K6" s="137"/>
      <c r="L6" s="138"/>
      <c r="M6" s="131"/>
      <c r="N6" s="136"/>
      <c r="O6" s="726" t="s">
        <v>54</v>
      </c>
      <c r="P6" s="726"/>
    </row>
    <row r="7" spans="1:16" s="128" customFormat="1" ht="9.75">
      <c r="A7" s="140"/>
      <c r="B7" s="141" t="s">
        <v>101</v>
      </c>
      <c r="C7" s="142" t="s">
        <v>102</v>
      </c>
      <c r="D7" s="727" t="s">
        <v>103</v>
      </c>
      <c r="E7" s="727"/>
      <c r="F7" s="727"/>
      <c r="G7" s="143" t="s">
        <v>104</v>
      </c>
      <c r="H7" s="144" t="s">
        <v>105</v>
      </c>
      <c r="I7" s="145" t="s">
        <v>106</v>
      </c>
      <c r="J7" s="146"/>
      <c r="K7" s="145" t="s">
        <v>107</v>
      </c>
      <c r="L7" s="146"/>
      <c r="M7" s="145" t="s">
        <v>108</v>
      </c>
      <c r="N7" s="146"/>
      <c r="O7" s="145" t="s">
        <v>109</v>
      </c>
      <c r="P7" s="147"/>
    </row>
    <row r="8" spans="1:16" s="128" customFormat="1" ht="3.75" customHeight="1" thickBot="1">
      <c r="A8" s="148"/>
      <c r="B8" s="149"/>
      <c r="C8" s="149"/>
      <c r="D8" s="150"/>
      <c r="E8" s="150"/>
      <c r="F8" s="151"/>
      <c r="G8" s="152"/>
      <c r="H8" s="153"/>
      <c r="I8" s="152"/>
      <c r="J8" s="154"/>
      <c r="K8" s="152"/>
      <c r="L8" s="154"/>
      <c r="M8" s="152"/>
      <c r="N8" s="154"/>
      <c r="O8" s="152"/>
      <c r="P8" s="155"/>
    </row>
    <row r="9" spans="1:21" s="166" customFormat="1" ht="9" customHeight="1">
      <c r="A9" s="156">
        <v>1</v>
      </c>
      <c r="B9" s="157"/>
      <c r="C9" s="252"/>
      <c r="D9" s="728" t="s">
        <v>284</v>
      </c>
      <c r="E9" s="728"/>
      <c r="F9" s="728"/>
      <c r="G9" s="159"/>
      <c r="H9" s="160"/>
      <c r="I9" s="161"/>
      <c r="J9" s="161"/>
      <c r="K9" s="161"/>
      <c r="L9" s="161"/>
      <c r="M9" s="162"/>
      <c r="N9" s="163"/>
      <c r="O9" s="162"/>
      <c r="P9" s="164"/>
      <c r="Q9" s="165"/>
      <c r="S9" s="167" t="str">
        <f>'[1]Officials'!P24</f>
        <v>Umpire</v>
      </c>
      <c r="U9" s="168" t="str">
        <f>E$9&amp;" "&amp;D$9</f>
        <v> Разина Владислава</v>
      </c>
    </row>
    <row r="10" spans="1:21" s="166" customFormat="1" ht="9" customHeight="1">
      <c r="A10" s="169"/>
      <c r="B10" s="170"/>
      <c r="C10" s="171"/>
      <c r="D10" s="172"/>
      <c r="E10" s="161"/>
      <c r="F10" s="173"/>
      <c r="G10" s="174"/>
      <c r="H10" s="175"/>
      <c r="I10" s="158" t="s">
        <v>131</v>
      </c>
      <c r="J10" s="176"/>
      <c r="K10" s="177"/>
      <c r="L10" s="177"/>
      <c r="M10" s="178"/>
      <c r="N10" s="179"/>
      <c r="O10" s="178"/>
      <c r="P10" s="164"/>
      <c r="Q10" s="165"/>
      <c r="S10" s="180" t="str">
        <f>'[1]Officials'!P25</f>
        <v> </v>
      </c>
      <c r="U10" s="181" t="str">
        <f>E$11&amp;" "&amp;D$11</f>
        <v> Х</v>
      </c>
    </row>
    <row r="11" spans="1:21" s="166" customFormat="1" ht="9" customHeight="1">
      <c r="A11" s="169">
        <v>2</v>
      </c>
      <c r="B11" s="182"/>
      <c r="C11" s="183"/>
      <c r="D11" s="728" t="s">
        <v>110</v>
      </c>
      <c r="E11" s="728"/>
      <c r="F11" s="728"/>
      <c r="G11" s="184"/>
      <c r="H11" s="185"/>
      <c r="I11" s="177"/>
      <c r="J11" s="186"/>
      <c r="K11" s="177"/>
      <c r="L11" s="177"/>
      <c r="M11" s="178"/>
      <c r="N11" s="179"/>
      <c r="O11" s="178"/>
      <c r="P11" s="164"/>
      <c r="Q11" s="165"/>
      <c r="S11" s="180" t="str">
        <f>'[1]Officials'!P26</f>
        <v> </v>
      </c>
      <c r="U11" s="181" t="str">
        <f>E$13&amp;" "&amp;D$13</f>
        <v> Х</v>
      </c>
    </row>
    <row r="12" spans="1:21" s="166" customFormat="1" ht="9" customHeight="1">
      <c r="A12" s="169"/>
      <c r="B12" s="171"/>
      <c r="C12" s="171"/>
      <c r="D12" s="172"/>
      <c r="E12" s="173"/>
      <c r="F12" s="173"/>
      <c r="G12" s="187"/>
      <c r="H12" s="188"/>
      <c r="I12" s="189"/>
      <c r="J12" s="190"/>
      <c r="K12" s="176" t="s">
        <v>131</v>
      </c>
      <c r="L12" s="176"/>
      <c r="M12" s="178"/>
      <c r="N12" s="179"/>
      <c r="O12" s="178"/>
      <c r="P12" s="164"/>
      <c r="Q12" s="165"/>
      <c r="S12" s="180" t="str">
        <f>'[1]Officials'!P27</f>
        <v> </v>
      </c>
      <c r="U12" s="181" t="str">
        <f>E$15&amp;" "&amp;D$15</f>
        <v> Сачек Алина</v>
      </c>
    </row>
    <row r="13" spans="1:21" s="166" customFormat="1" ht="9" customHeight="1">
      <c r="A13" s="169">
        <v>3</v>
      </c>
      <c r="B13" s="182"/>
      <c r="C13" s="183"/>
      <c r="D13" s="728" t="s">
        <v>110</v>
      </c>
      <c r="E13" s="728"/>
      <c r="F13" s="728"/>
      <c r="G13" s="159"/>
      <c r="H13" s="160"/>
      <c r="I13" s="177"/>
      <c r="J13" s="186"/>
      <c r="K13" s="177" t="s">
        <v>199</v>
      </c>
      <c r="L13" s="186"/>
      <c r="M13" s="178"/>
      <c r="N13" s="179"/>
      <c r="O13" s="178"/>
      <c r="P13" s="164"/>
      <c r="Q13" s="165"/>
      <c r="S13" s="180" t="str">
        <f>'[1]Officials'!P28</f>
        <v> </v>
      </c>
      <c r="T13" s="191"/>
      <c r="U13" s="181" t="str">
        <f>E$17&amp;" "&amp;D$17</f>
        <v> Кузьмицкая Эвелина</v>
      </c>
    </row>
    <row r="14" spans="1:21" s="166" customFormat="1" ht="9" customHeight="1">
      <c r="A14" s="169"/>
      <c r="B14" s="171"/>
      <c r="C14" s="171"/>
      <c r="D14" s="192"/>
      <c r="E14" s="193"/>
      <c r="F14" s="194"/>
      <c r="G14" s="195"/>
      <c r="H14" s="175"/>
      <c r="I14" s="176" t="s">
        <v>215</v>
      </c>
      <c r="J14" s="196"/>
      <c r="K14" s="177"/>
      <c r="L14" s="197"/>
      <c r="M14" s="178"/>
      <c r="N14" s="179"/>
      <c r="O14" s="178"/>
      <c r="P14" s="164"/>
      <c r="Q14" s="165"/>
      <c r="S14" s="180" t="str">
        <f>'[1]Officials'!P29</f>
        <v> </v>
      </c>
      <c r="U14" s="181" t="str">
        <f>E$19&amp;" "&amp;D$19</f>
        <v> Х</v>
      </c>
    </row>
    <row r="15" spans="1:21" s="166" customFormat="1" ht="9" customHeight="1">
      <c r="A15" s="169">
        <v>4</v>
      </c>
      <c r="B15" s="182"/>
      <c r="C15" s="183"/>
      <c r="D15" s="728" t="s">
        <v>285</v>
      </c>
      <c r="E15" s="728"/>
      <c r="F15" s="728"/>
      <c r="G15" s="198"/>
      <c r="H15" s="185"/>
      <c r="I15" s="177"/>
      <c r="J15" s="177"/>
      <c r="K15" s="177"/>
      <c r="L15" s="186"/>
      <c r="M15" s="178"/>
      <c r="N15" s="179"/>
      <c r="O15" s="178"/>
      <c r="P15" s="164"/>
      <c r="Q15" s="165"/>
      <c r="S15" s="180" t="str">
        <f>'[1]Officials'!P30</f>
        <v> </v>
      </c>
      <c r="U15" s="181" t="str">
        <f>E$21&amp;" "&amp;D$21</f>
        <v> Х</v>
      </c>
    </row>
    <row r="16" spans="1:21" s="166" customFormat="1" ht="9" customHeight="1">
      <c r="A16" s="169"/>
      <c r="B16" s="171"/>
      <c r="C16" s="171"/>
      <c r="D16" s="172"/>
      <c r="E16" s="173"/>
      <c r="F16" s="173"/>
      <c r="G16" s="187"/>
      <c r="H16" s="188"/>
      <c r="I16" s="177"/>
      <c r="J16" s="177"/>
      <c r="K16" s="189"/>
      <c r="L16" s="190"/>
      <c r="M16" s="176" t="s">
        <v>131</v>
      </c>
      <c r="N16" s="199"/>
      <c r="O16" s="178"/>
      <c r="P16" s="164"/>
      <c r="Q16" s="165"/>
      <c r="S16" s="180" t="str">
        <f>'[1]Officials'!P31</f>
        <v> </v>
      </c>
      <c r="U16" s="181" t="str">
        <f>E$23&amp;" "&amp;D$23</f>
        <v> Азарова Янина</v>
      </c>
    </row>
    <row r="17" spans="1:21" s="166" customFormat="1" ht="9" customHeight="1">
      <c r="A17" s="169">
        <v>5</v>
      </c>
      <c r="B17" s="182"/>
      <c r="C17" s="183"/>
      <c r="D17" s="728" t="s">
        <v>286</v>
      </c>
      <c r="E17" s="728"/>
      <c r="F17" s="728"/>
      <c r="G17" s="159"/>
      <c r="H17" s="160"/>
      <c r="I17" s="177"/>
      <c r="J17" s="177"/>
      <c r="K17" s="177"/>
      <c r="L17" s="186"/>
      <c r="M17" s="178" t="s">
        <v>219</v>
      </c>
      <c r="N17" s="200"/>
      <c r="O17" s="201"/>
      <c r="P17" s="202"/>
      <c r="Q17" s="203"/>
      <c r="R17" s="204"/>
      <c r="S17" s="205" t="str">
        <f>'[1]Officials'!P32</f>
        <v> </v>
      </c>
      <c r="U17" s="181" t="str">
        <f>E$25&amp;" "&amp;D$25</f>
        <v> Шелег Варвара</v>
      </c>
    </row>
    <row r="18" spans="1:21" s="166" customFormat="1" ht="9" customHeight="1">
      <c r="A18" s="169"/>
      <c r="B18" s="171"/>
      <c r="C18" s="171"/>
      <c r="D18" s="172"/>
      <c r="E18" s="206"/>
      <c r="F18" s="173"/>
      <c r="G18" s="174"/>
      <c r="H18" s="175"/>
      <c r="I18" s="176" t="s">
        <v>132</v>
      </c>
      <c r="J18" s="176"/>
      <c r="K18" s="177"/>
      <c r="L18" s="186"/>
      <c r="M18" s="178"/>
      <c r="N18" s="200"/>
      <c r="O18" s="201"/>
      <c r="P18" s="202"/>
      <c r="Q18" s="203"/>
      <c r="R18" s="204"/>
      <c r="S18" s="205" t="str">
        <f>'[1]Officials'!P33</f>
        <v> </v>
      </c>
      <c r="U18" s="181" t="str">
        <f>E$27&amp;" "&amp;D$27</f>
        <v> Х</v>
      </c>
    </row>
    <row r="19" spans="1:21" s="166" customFormat="1" ht="9" customHeight="1">
      <c r="A19" s="169">
        <v>6</v>
      </c>
      <c r="B19" s="182"/>
      <c r="C19" s="183"/>
      <c r="D19" s="728" t="s">
        <v>110</v>
      </c>
      <c r="E19" s="728"/>
      <c r="F19" s="728"/>
      <c r="G19" s="184"/>
      <c r="H19" s="185"/>
      <c r="I19" s="177"/>
      <c r="J19" s="186"/>
      <c r="K19" s="177"/>
      <c r="L19" s="186"/>
      <c r="M19" s="178"/>
      <c r="N19" s="200"/>
      <c r="O19" s="201"/>
      <c r="P19" s="202"/>
      <c r="Q19" s="203"/>
      <c r="R19" s="204"/>
      <c r="S19" s="205" t="str">
        <f>'[1]Officials'!P34</f>
        <v> </v>
      </c>
      <c r="U19" s="181" t="str">
        <f>E$29&amp;" "&amp;D$29</f>
        <v> Крук Милана</v>
      </c>
    </row>
    <row r="20" spans="1:21" s="166" customFormat="1" ht="9" customHeight="1" thickBot="1">
      <c r="A20" s="169"/>
      <c r="B20" s="171"/>
      <c r="C20" s="171"/>
      <c r="D20" s="172"/>
      <c r="E20" s="173"/>
      <c r="F20" s="173"/>
      <c r="G20" s="187"/>
      <c r="H20" s="188"/>
      <c r="I20" s="179"/>
      <c r="J20" s="190"/>
      <c r="K20" s="176" t="s">
        <v>133</v>
      </c>
      <c r="L20" s="196"/>
      <c r="M20" s="178"/>
      <c r="N20" s="200"/>
      <c r="O20" s="201"/>
      <c r="P20" s="202"/>
      <c r="Q20" s="203"/>
      <c r="R20" s="204"/>
      <c r="S20" s="207" t="str">
        <f>'[1]Officials'!P35</f>
        <v>None</v>
      </c>
      <c r="U20" s="181" t="str">
        <f>E$31&amp;" "&amp;D$31</f>
        <v> Витко Ксения</v>
      </c>
    </row>
    <row r="21" spans="1:21" s="166" customFormat="1" ht="9" customHeight="1">
      <c r="A21" s="169">
        <v>7</v>
      </c>
      <c r="B21" s="182"/>
      <c r="C21" s="183"/>
      <c r="D21" s="728" t="s">
        <v>110</v>
      </c>
      <c r="E21" s="728"/>
      <c r="F21" s="728"/>
      <c r="G21" s="159"/>
      <c r="H21" s="160"/>
      <c r="I21" s="177"/>
      <c r="J21" s="186"/>
      <c r="K21" s="177" t="s">
        <v>200</v>
      </c>
      <c r="L21" s="177"/>
      <c r="M21" s="178"/>
      <c r="N21" s="200"/>
      <c r="O21" s="201"/>
      <c r="P21" s="202"/>
      <c r="Q21" s="203"/>
      <c r="R21" s="204"/>
      <c r="U21" s="181" t="str">
        <f>E$33&amp;" "&amp;D$33</f>
        <v> Аванесова Сабина</v>
      </c>
    </row>
    <row r="22" spans="1:21" s="166" customFormat="1" ht="9" customHeight="1">
      <c r="A22" s="169"/>
      <c r="B22" s="171"/>
      <c r="C22" s="171"/>
      <c r="D22" s="172"/>
      <c r="E22" s="206"/>
      <c r="F22" s="173"/>
      <c r="G22" s="174"/>
      <c r="H22" s="175"/>
      <c r="I22" s="176" t="s">
        <v>133</v>
      </c>
      <c r="J22" s="196"/>
      <c r="K22" s="177"/>
      <c r="L22" s="208"/>
      <c r="M22" s="178"/>
      <c r="N22" s="200"/>
      <c r="O22" s="201"/>
      <c r="P22" s="202"/>
      <c r="Q22" s="203"/>
      <c r="R22" s="204"/>
      <c r="U22" s="181" t="str">
        <f>E$35&amp;" "&amp;D$35</f>
        <v> Емельянова Яна</v>
      </c>
    </row>
    <row r="23" spans="1:21" s="166" customFormat="1" ht="9" customHeight="1">
      <c r="A23" s="156">
        <v>8</v>
      </c>
      <c r="B23" s="182"/>
      <c r="C23" s="252"/>
      <c r="D23" s="728" t="s">
        <v>287</v>
      </c>
      <c r="E23" s="728"/>
      <c r="F23" s="728"/>
      <c r="G23" s="184"/>
      <c r="H23" s="185"/>
      <c r="I23" s="177"/>
      <c r="J23" s="177"/>
      <c r="K23" s="177"/>
      <c r="L23" s="177"/>
      <c r="M23" s="178"/>
      <c r="N23" s="200"/>
      <c r="O23" s="201"/>
      <c r="P23" s="202"/>
      <c r="Q23" s="203"/>
      <c r="R23" s="204"/>
      <c r="U23" s="181" t="str">
        <f>E$37&amp;" "&amp;D$37</f>
        <v> Х</v>
      </c>
    </row>
    <row r="24" spans="1:21" s="166" customFormat="1" ht="9" customHeight="1">
      <c r="A24" s="169"/>
      <c r="B24" s="171"/>
      <c r="C24" s="171"/>
      <c r="D24" s="172"/>
      <c r="E24" s="173"/>
      <c r="F24" s="173"/>
      <c r="G24" s="187"/>
      <c r="H24" s="188"/>
      <c r="I24" s="177"/>
      <c r="J24" s="177"/>
      <c r="K24" s="177"/>
      <c r="L24" s="177"/>
      <c r="M24" s="189"/>
      <c r="N24" s="209"/>
      <c r="O24" s="210" t="s">
        <v>131</v>
      </c>
      <c r="P24" s="202"/>
      <c r="Q24" s="203"/>
      <c r="R24" s="204"/>
      <c r="U24" s="181" t="str">
        <f>E$39&amp;" "&amp;D$39</f>
        <v> Шидловская Екатерина</v>
      </c>
    </row>
    <row r="25" spans="1:21" s="166" customFormat="1" ht="9" customHeight="1">
      <c r="A25" s="156">
        <v>9</v>
      </c>
      <c r="B25" s="182"/>
      <c r="C25" s="252"/>
      <c r="D25" s="728" t="s">
        <v>288</v>
      </c>
      <c r="E25" s="728"/>
      <c r="F25" s="728"/>
      <c r="G25" s="159"/>
      <c r="H25" s="160"/>
      <c r="I25" s="177"/>
      <c r="J25" s="177"/>
      <c r="K25" s="177"/>
      <c r="L25" s="177"/>
      <c r="M25" s="178"/>
      <c r="N25" s="200"/>
      <c r="O25" s="201" t="s">
        <v>199</v>
      </c>
      <c r="P25" s="211"/>
      <c r="Q25" s="203"/>
      <c r="R25" s="204"/>
      <c r="U25" s="181" t="str">
        <f>E$41&amp;" "&amp;D$41</f>
        <v> Пашкевич Дарья</v>
      </c>
    </row>
    <row r="26" spans="1:21" s="166" customFormat="1" ht="9" customHeight="1">
      <c r="A26" s="169"/>
      <c r="B26" s="171"/>
      <c r="C26" s="171"/>
      <c r="D26" s="172"/>
      <c r="E26" s="161"/>
      <c r="F26" s="173"/>
      <c r="G26" s="174"/>
      <c r="H26" s="175"/>
      <c r="I26" s="176" t="s">
        <v>134</v>
      </c>
      <c r="J26" s="176"/>
      <c r="K26" s="177"/>
      <c r="L26" s="177"/>
      <c r="M26" s="178"/>
      <c r="N26" s="200"/>
      <c r="O26" s="201"/>
      <c r="P26" s="211"/>
      <c r="Q26" s="203"/>
      <c r="R26" s="204"/>
      <c r="U26" s="181" t="str">
        <f>E$43&amp;" "&amp;D$43</f>
        <v> Х</v>
      </c>
    </row>
    <row r="27" spans="1:21" s="166" customFormat="1" ht="9" customHeight="1">
      <c r="A27" s="169">
        <v>10</v>
      </c>
      <c r="B27" s="182"/>
      <c r="C27" s="183"/>
      <c r="D27" s="728" t="s">
        <v>110</v>
      </c>
      <c r="E27" s="728"/>
      <c r="F27" s="728"/>
      <c r="G27" s="184"/>
      <c r="H27" s="185"/>
      <c r="I27" s="177"/>
      <c r="J27" s="186"/>
      <c r="K27" s="177"/>
      <c r="L27" s="177"/>
      <c r="M27" s="178"/>
      <c r="N27" s="200"/>
      <c r="O27" s="201"/>
      <c r="P27" s="211"/>
      <c r="Q27" s="203"/>
      <c r="R27" s="204"/>
      <c r="U27" s="181" t="str">
        <f>E$45&amp;" "&amp;D$45</f>
        <v> Х</v>
      </c>
    </row>
    <row r="28" spans="1:21" s="166" customFormat="1" ht="9" customHeight="1">
      <c r="A28" s="169"/>
      <c r="B28" s="171"/>
      <c r="C28" s="171"/>
      <c r="D28" s="172"/>
      <c r="E28" s="173"/>
      <c r="F28" s="173"/>
      <c r="G28" s="187"/>
      <c r="H28" s="188"/>
      <c r="I28" s="189"/>
      <c r="J28" s="190"/>
      <c r="K28" s="176" t="s">
        <v>135</v>
      </c>
      <c r="L28" s="176"/>
      <c r="M28" s="178"/>
      <c r="N28" s="200"/>
      <c r="O28" s="201"/>
      <c r="P28" s="211"/>
      <c r="Q28" s="203"/>
      <c r="R28" s="204"/>
      <c r="U28" s="181" t="str">
        <f>E$47&amp;" "&amp;D$47</f>
        <v> Белая Варвара</v>
      </c>
    </row>
    <row r="29" spans="1:21" s="166" customFormat="1" ht="9" customHeight="1">
      <c r="A29" s="169">
        <v>11</v>
      </c>
      <c r="B29" s="182"/>
      <c r="C29" s="183"/>
      <c r="D29" s="728" t="s">
        <v>289</v>
      </c>
      <c r="E29" s="728"/>
      <c r="F29" s="728"/>
      <c r="G29" s="159"/>
      <c r="H29" s="160"/>
      <c r="I29" s="177"/>
      <c r="J29" s="186"/>
      <c r="K29" s="177" t="s">
        <v>208</v>
      </c>
      <c r="L29" s="186"/>
      <c r="M29" s="178"/>
      <c r="N29" s="200"/>
      <c r="O29" s="201"/>
      <c r="P29" s="211"/>
      <c r="Q29" s="203"/>
      <c r="R29" s="204"/>
      <c r="U29" s="181" t="str">
        <f>E$49&amp;" "&amp;D$49</f>
        <v> Маньковская Александра</v>
      </c>
    </row>
    <row r="30" spans="1:21" s="166" customFormat="1" ht="9" customHeight="1">
      <c r="A30" s="169"/>
      <c r="B30" s="171"/>
      <c r="C30" s="171"/>
      <c r="D30" s="172"/>
      <c r="E30" s="206"/>
      <c r="F30" s="173"/>
      <c r="G30" s="174"/>
      <c r="H30" s="175"/>
      <c r="I30" s="158" t="s">
        <v>135</v>
      </c>
      <c r="J30" s="196"/>
      <c r="K30" s="177"/>
      <c r="L30" s="197"/>
      <c r="M30" s="178"/>
      <c r="N30" s="200"/>
      <c r="O30" s="201"/>
      <c r="P30" s="211"/>
      <c r="Q30" s="203"/>
      <c r="R30" s="204"/>
      <c r="U30" s="181" t="str">
        <f>E$51&amp;" "&amp;D$51</f>
        <v> Х</v>
      </c>
    </row>
    <row r="31" spans="1:21" s="166" customFormat="1" ht="9" customHeight="1">
      <c r="A31" s="169">
        <v>12</v>
      </c>
      <c r="B31" s="182"/>
      <c r="C31" s="183"/>
      <c r="D31" s="728" t="s">
        <v>290</v>
      </c>
      <c r="E31" s="728"/>
      <c r="F31" s="728"/>
      <c r="G31" s="184"/>
      <c r="H31" s="185"/>
      <c r="I31" s="177" t="s">
        <v>199</v>
      </c>
      <c r="J31" s="177"/>
      <c r="K31" s="177"/>
      <c r="L31" s="186"/>
      <c r="M31" s="178"/>
      <c r="N31" s="200"/>
      <c r="O31" s="201"/>
      <c r="P31" s="211"/>
      <c r="Q31" s="203"/>
      <c r="R31" s="204"/>
      <c r="U31" s="181" t="str">
        <f>E$53&amp;" "&amp;D$53</f>
        <v> Х</v>
      </c>
    </row>
    <row r="32" spans="1:21" s="166" customFormat="1" ht="9" customHeight="1">
      <c r="A32" s="169"/>
      <c r="B32" s="171"/>
      <c r="C32" s="171"/>
      <c r="D32" s="172"/>
      <c r="E32" s="173"/>
      <c r="F32" s="173"/>
      <c r="G32" s="187"/>
      <c r="H32" s="188"/>
      <c r="I32" s="177"/>
      <c r="J32" s="177"/>
      <c r="K32" s="189"/>
      <c r="L32" s="190"/>
      <c r="M32" s="176" t="s">
        <v>137</v>
      </c>
      <c r="N32" s="199"/>
      <c r="O32" s="201"/>
      <c r="P32" s="211"/>
      <c r="Q32" s="203"/>
      <c r="R32" s="204"/>
      <c r="U32" s="181" t="str">
        <f>E$55&amp;" "&amp;D$55</f>
        <v> Новик Дарья</v>
      </c>
    </row>
    <row r="33" spans="1:21" s="166" customFormat="1" ht="9" customHeight="1">
      <c r="A33" s="169">
        <v>13</v>
      </c>
      <c r="B33" s="182"/>
      <c r="C33" s="183"/>
      <c r="D33" s="728" t="s">
        <v>291</v>
      </c>
      <c r="E33" s="728"/>
      <c r="F33" s="728"/>
      <c r="G33" s="159"/>
      <c r="H33" s="160"/>
      <c r="I33" s="177"/>
      <c r="J33" s="177"/>
      <c r="K33" s="177"/>
      <c r="L33" s="186"/>
      <c r="M33" s="178" t="s">
        <v>239</v>
      </c>
      <c r="N33" s="179"/>
      <c r="O33" s="212"/>
      <c r="P33" s="211"/>
      <c r="Q33" s="203"/>
      <c r="R33" s="204"/>
      <c r="U33" s="181" t="str">
        <f>E$57&amp;" "&amp;D$57</f>
        <v> Бающенко Александра</v>
      </c>
    </row>
    <row r="34" spans="1:21" s="166" customFormat="1" ht="9" customHeight="1">
      <c r="A34" s="169"/>
      <c r="B34" s="171"/>
      <c r="C34" s="171"/>
      <c r="D34" s="172"/>
      <c r="E34" s="206"/>
      <c r="F34" s="173"/>
      <c r="G34" s="174"/>
      <c r="H34" s="175"/>
      <c r="I34" s="176" t="s">
        <v>136</v>
      </c>
      <c r="J34" s="176"/>
      <c r="K34" s="177"/>
      <c r="L34" s="186"/>
      <c r="M34" s="178"/>
      <c r="N34" s="179"/>
      <c r="O34" s="212"/>
      <c r="P34" s="211"/>
      <c r="Q34" s="203"/>
      <c r="R34" s="204"/>
      <c r="U34" s="181" t="str">
        <f>E$59&amp;" "&amp;D$59</f>
        <v> Зарубицкая Яна</v>
      </c>
    </row>
    <row r="35" spans="1:21" s="166" customFormat="1" ht="9" customHeight="1">
      <c r="A35" s="169">
        <v>14</v>
      </c>
      <c r="B35" s="182"/>
      <c r="C35" s="183"/>
      <c r="D35" s="728" t="s">
        <v>292</v>
      </c>
      <c r="E35" s="728"/>
      <c r="F35" s="728"/>
      <c r="G35" s="184"/>
      <c r="H35" s="185"/>
      <c r="I35" s="177" t="s">
        <v>214</v>
      </c>
      <c r="J35" s="186"/>
      <c r="K35" s="177"/>
      <c r="L35" s="186"/>
      <c r="M35" s="178"/>
      <c r="N35" s="179"/>
      <c r="O35" s="212"/>
      <c r="P35" s="211"/>
      <c r="Q35" s="203"/>
      <c r="R35" s="204"/>
      <c r="U35" s="181" t="str">
        <f>E$61&amp;" "&amp;D$61</f>
        <v> Х</v>
      </c>
    </row>
    <row r="36" spans="1:21" s="166" customFormat="1" ht="9" customHeight="1">
      <c r="A36" s="169"/>
      <c r="B36" s="171"/>
      <c r="C36" s="171"/>
      <c r="D36" s="172"/>
      <c r="E36" s="173"/>
      <c r="F36" s="173"/>
      <c r="G36" s="187"/>
      <c r="H36" s="188"/>
      <c r="I36" s="189"/>
      <c r="J36" s="190"/>
      <c r="K36" s="176" t="s">
        <v>137</v>
      </c>
      <c r="L36" s="196"/>
      <c r="M36" s="178"/>
      <c r="N36" s="179"/>
      <c r="O36" s="212"/>
      <c r="P36" s="211"/>
      <c r="Q36" s="203"/>
      <c r="R36" s="204"/>
      <c r="U36" s="181" t="str">
        <f>E$63&amp;" "&amp;D$63</f>
        <v> Корбут Диана</v>
      </c>
    </row>
    <row r="37" spans="1:21" s="166" customFormat="1" ht="9" customHeight="1">
      <c r="A37" s="169">
        <v>15</v>
      </c>
      <c r="B37" s="182"/>
      <c r="C37" s="183"/>
      <c r="D37" s="728" t="s">
        <v>110</v>
      </c>
      <c r="E37" s="728"/>
      <c r="F37" s="728"/>
      <c r="G37" s="159"/>
      <c r="H37" s="160"/>
      <c r="I37" s="177"/>
      <c r="J37" s="186"/>
      <c r="K37" s="177" t="s">
        <v>216</v>
      </c>
      <c r="L37" s="177"/>
      <c r="M37" s="178"/>
      <c r="N37" s="179"/>
      <c r="O37" s="212"/>
      <c r="P37" s="211"/>
      <c r="Q37" s="203"/>
      <c r="R37" s="204"/>
      <c r="U37" s="181" t="str">
        <f>E$65&amp;" "&amp;D$65</f>
        <v> Вайнилович Мария</v>
      </c>
    </row>
    <row r="38" spans="1:21" s="166" customFormat="1" ht="9" customHeight="1">
      <c r="A38" s="169"/>
      <c r="B38" s="171"/>
      <c r="C38" s="171"/>
      <c r="D38" s="172"/>
      <c r="E38" s="206"/>
      <c r="F38" s="173"/>
      <c r="G38" s="174"/>
      <c r="H38" s="175"/>
      <c r="I38" s="176" t="s">
        <v>137</v>
      </c>
      <c r="J38" s="196"/>
      <c r="K38" s="177"/>
      <c r="L38" s="208"/>
      <c r="M38" s="178"/>
      <c r="N38" s="179"/>
      <c r="O38" s="212"/>
      <c r="P38" s="211"/>
      <c r="Q38" s="203"/>
      <c r="R38" s="204"/>
      <c r="U38" s="181" t="str">
        <f>E$67&amp;" "&amp;D$67</f>
        <v> Х</v>
      </c>
    </row>
    <row r="39" spans="1:21" s="166" customFormat="1" ht="9" customHeight="1">
      <c r="A39" s="156">
        <v>16</v>
      </c>
      <c r="B39" s="182"/>
      <c r="C39" s="252"/>
      <c r="D39" s="728" t="s">
        <v>293</v>
      </c>
      <c r="E39" s="728"/>
      <c r="F39" s="728"/>
      <c r="G39" s="184"/>
      <c r="H39" s="185"/>
      <c r="I39" s="177"/>
      <c r="J39" s="177"/>
      <c r="K39" s="177"/>
      <c r="L39" s="177"/>
      <c r="M39" s="179"/>
      <c r="N39" s="179"/>
      <c r="O39" s="212"/>
      <c r="P39" s="211"/>
      <c r="Q39" s="203"/>
      <c r="R39" s="204"/>
      <c r="U39" s="181"/>
    </row>
    <row r="40" spans="1:21" s="166" customFormat="1" ht="9" customHeight="1" thickBot="1">
      <c r="A40" s="169"/>
      <c r="B40" s="171"/>
      <c r="C40" s="171"/>
      <c r="D40" s="172"/>
      <c r="E40" s="173"/>
      <c r="F40" s="173"/>
      <c r="G40" s="187"/>
      <c r="H40" s="188"/>
      <c r="I40" s="177"/>
      <c r="J40" s="177"/>
      <c r="K40" s="177"/>
      <c r="L40" s="177"/>
      <c r="M40" s="213"/>
      <c r="N40" s="214"/>
      <c r="O40" s="196" t="s">
        <v>143</v>
      </c>
      <c r="P40" s="215"/>
      <c r="Q40" s="203"/>
      <c r="R40" s="204"/>
      <c r="U40" s="216"/>
    </row>
    <row r="41" spans="1:18" s="166" customFormat="1" ht="9" customHeight="1">
      <c r="A41" s="156">
        <v>17</v>
      </c>
      <c r="B41" s="182"/>
      <c r="C41" s="252"/>
      <c r="D41" s="728" t="s">
        <v>294</v>
      </c>
      <c r="E41" s="728"/>
      <c r="F41" s="728"/>
      <c r="G41" s="159"/>
      <c r="H41" s="160"/>
      <c r="I41" s="177"/>
      <c r="J41" s="177"/>
      <c r="K41" s="177"/>
      <c r="L41" s="177"/>
      <c r="M41" s="189"/>
      <c r="N41" s="189"/>
      <c r="O41" s="212" t="s">
        <v>219</v>
      </c>
      <c r="P41" s="211"/>
      <c r="Q41" s="203"/>
      <c r="R41" s="204"/>
    </row>
    <row r="42" spans="1:18" s="166" customFormat="1" ht="9" customHeight="1">
      <c r="A42" s="169"/>
      <c r="B42" s="171"/>
      <c r="C42" s="171"/>
      <c r="D42" s="172"/>
      <c r="E42" s="161"/>
      <c r="F42" s="173"/>
      <c r="G42" s="174"/>
      <c r="H42" s="175"/>
      <c r="I42" s="176" t="s">
        <v>138</v>
      </c>
      <c r="J42" s="176"/>
      <c r="K42" s="177"/>
      <c r="L42" s="177"/>
      <c r="M42" s="178"/>
      <c r="N42" s="179"/>
      <c r="O42" s="212"/>
      <c r="P42" s="211"/>
      <c r="Q42" s="203"/>
      <c r="R42" s="204"/>
    </row>
    <row r="43" spans="1:18" s="166" customFormat="1" ht="9" customHeight="1">
      <c r="A43" s="169">
        <v>18</v>
      </c>
      <c r="B43" s="182"/>
      <c r="C43" s="183"/>
      <c r="D43" s="728" t="s">
        <v>110</v>
      </c>
      <c r="E43" s="728"/>
      <c r="F43" s="728"/>
      <c r="G43" s="184"/>
      <c r="H43" s="185"/>
      <c r="I43" s="177"/>
      <c r="J43" s="186"/>
      <c r="K43" s="177"/>
      <c r="L43" s="177"/>
      <c r="M43" s="178"/>
      <c r="N43" s="179"/>
      <c r="O43" s="212"/>
      <c r="P43" s="211"/>
      <c r="Q43" s="203"/>
      <c r="R43" s="204"/>
    </row>
    <row r="44" spans="1:18" s="166" customFormat="1" ht="9" customHeight="1">
      <c r="A44" s="169"/>
      <c r="B44" s="171"/>
      <c r="C44" s="171"/>
      <c r="D44" s="172"/>
      <c r="E44" s="173"/>
      <c r="F44" s="173"/>
      <c r="G44" s="187"/>
      <c r="H44" s="188"/>
      <c r="I44" s="189"/>
      <c r="J44" s="190"/>
      <c r="K44" s="176" t="s">
        <v>138</v>
      </c>
      <c r="L44" s="176"/>
      <c r="M44" s="178"/>
      <c r="N44" s="179"/>
      <c r="O44" s="212"/>
      <c r="P44" s="211"/>
      <c r="Q44" s="203"/>
      <c r="R44" s="204"/>
    </row>
    <row r="45" spans="1:18" s="166" customFormat="1" ht="9" customHeight="1">
      <c r="A45" s="169">
        <v>19</v>
      </c>
      <c r="B45" s="182"/>
      <c r="C45" s="183"/>
      <c r="D45" s="728" t="s">
        <v>110</v>
      </c>
      <c r="E45" s="728"/>
      <c r="F45" s="728"/>
      <c r="G45" s="159"/>
      <c r="H45" s="160"/>
      <c r="I45" s="177"/>
      <c r="J45" s="186"/>
      <c r="K45" s="177" t="s">
        <v>199</v>
      </c>
      <c r="L45" s="186"/>
      <c r="M45" s="178"/>
      <c r="N45" s="179"/>
      <c r="O45" s="212"/>
      <c r="P45" s="211"/>
      <c r="Q45" s="203"/>
      <c r="R45" s="204"/>
    </row>
    <row r="46" spans="1:18" s="166" customFormat="1" ht="9" customHeight="1">
      <c r="A46" s="169"/>
      <c r="B46" s="171"/>
      <c r="C46" s="171"/>
      <c r="D46" s="172"/>
      <c r="E46" s="206"/>
      <c r="F46" s="173"/>
      <c r="G46" s="174"/>
      <c r="H46" s="175"/>
      <c r="I46" s="176" t="s">
        <v>183</v>
      </c>
      <c r="J46" s="196"/>
      <c r="K46" s="177"/>
      <c r="L46" s="197"/>
      <c r="M46" s="178"/>
      <c r="N46" s="179"/>
      <c r="O46" s="212"/>
      <c r="P46" s="211"/>
      <c r="Q46" s="203"/>
      <c r="R46" s="204"/>
    </row>
    <row r="47" spans="1:18" s="166" customFormat="1" ht="9" customHeight="1">
      <c r="A47" s="169">
        <v>20</v>
      </c>
      <c r="B47" s="182"/>
      <c r="C47" s="183"/>
      <c r="D47" s="728" t="s">
        <v>295</v>
      </c>
      <c r="E47" s="728"/>
      <c r="F47" s="728"/>
      <c r="G47" s="184"/>
      <c r="H47" s="185"/>
      <c r="I47" s="177"/>
      <c r="J47" s="177"/>
      <c r="K47" s="177"/>
      <c r="L47" s="186"/>
      <c r="M47" s="178"/>
      <c r="N47" s="179"/>
      <c r="O47" s="212"/>
      <c r="P47" s="211"/>
      <c r="Q47" s="203"/>
      <c r="R47" s="204"/>
    </row>
    <row r="48" spans="1:18" s="166" customFormat="1" ht="9" customHeight="1">
      <c r="A48" s="169"/>
      <c r="B48" s="171"/>
      <c r="C48" s="171"/>
      <c r="D48" s="172"/>
      <c r="E48" s="173"/>
      <c r="F48" s="173"/>
      <c r="G48" s="187"/>
      <c r="H48" s="188"/>
      <c r="I48" s="177"/>
      <c r="J48" s="177"/>
      <c r="K48" s="189"/>
      <c r="L48" s="190"/>
      <c r="M48" s="176" t="s">
        <v>138</v>
      </c>
      <c r="N48" s="199"/>
      <c r="O48" s="212"/>
      <c r="P48" s="211"/>
      <c r="Q48" s="203"/>
      <c r="R48" s="204"/>
    </row>
    <row r="49" spans="1:18" s="166" customFormat="1" ht="9" customHeight="1">
      <c r="A49" s="169">
        <v>21</v>
      </c>
      <c r="B49" s="182"/>
      <c r="C49" s="183"/>
      <c r="D49" s="728" t="s">
        <v>296</v>
      </c>
      <c r="E49" s="728"/>
      <c r="F49" s="728"/>
      <c r="G49" s="159"/>
      <c r="H49" s="160"/>
      <c r="I49" s="177"/>
      <c r="J49" s="177"/>
      <c r="K49" s="177"/>
      <c r="L49" s="186"/>
      <c r="M49" s="178" t="s">
        <v>212</v>
      </c>
      <c r="N49" s="200"/>
      <c r="O49" s="201"/>
      <c r="P49" s="211"/>
      <c r="Q49" s="203"/>
      <c r="R49" s="204"/>
    </row>
    <row r="50" spans="1:18" s="166" customFormat="1" ht="9" customHeight="1">
      <c r="A50" s="169"/>
      <c r="B50" s="171"/>
      <c r="C50" s="171"/>
      <c r="D50" s="172"/>
      <c r="E50" s="206"/>
      <c r="F50" s="173"/>
      <c r="G50" s="174"/>
      <c r="H50" s="175"/>
      <c r="I50" s="176" t="s">
        <v>139</v>
      </c>
      <c r="J50" s="176"/>
      <c r="K50" s="177"/>
      <c r="L50" s="186"/>
      <c r="M50" s="178"/>
      <c r="N50" s="200"/>
      <c r="O50" s="201"/>
      <c r="P50" s="211"/>
      <c r="Q50" s="203"/>
      <c r="R50" s="204"/>
    </row>
    <row r="51" spans="1:18" s="166" customFormat="1" ht="9" customHeight="1">
      <c r="A51" s="169">
        <v>22</v>
      </c>
      <c r="B51" s="182"/>
      <c r="C51" s="183"/>
      <c r="D51" s="728" t="s">
        <v>110</v>
      </c>
      <c r="E51" s="728"/>
      <c r="F51" s="728"/>
      <c r="G51" s="184"/>
      <c r="H51" s="185"/>
      <c r="I51" s="177"/>
      <c r="J51" s="186"/>
      <c r="K51" s="177"/>
      <c r="L51" s="186"/>
      <c r="M51" s="178"/>
      <c r="N51" s="200"/>
      <c r="O51" s="201"/>
      <c r="P51" s="211"/>
      <c r="Q51" s="203"/>
      <c r="R51" s="204"/>
    </row>
    <row r="52" spans="1:18" s="166" customFormat="1" ht="9" customHeight="1">
      <c r="A52" s="169"/>
      <c r="B52" s="171"/>
      <c r="C52" s="171"/>
      <c r="D52" s="172"/>
      <c r="E52" s="173"/>
      <c r="F52" s="173"/>
      <c r="G52" s="187"/>
      <c r="H52" s="188"/>
      <c r="I52" s="189"/>
      <c r="J52" s="190"/>
      <c r="K52" s="217" t="s">
        <v>139</v>
      </c>
      <c r="L52" s="196"/>
      <c r="M52" s="178"/>
      <c r="N52" s="200"/>
      <c r="O52" s="201"/>
      <c r="P52" s="211"/>
      <c r="Q52" s="203"/>
      <c r="R52" s="204"/>
    </row>
    <row r="53" spans="1:18" s="166" customFormat="1" ht="9" customHeight="1">
      <c r="A53" s="169">
        <v>23</v>
      </c>
      <c r="B53" s="182"/>
      <c r="C53" s="183"/>
      <c r="D53" s="728" t="s">
        <v>110</v>
      </c>
      <c r="E53" s="728"/>
      <c r="F53" s="728"/>
      <c r="G53" s="159"/>
      <c r="H53" s="160"/>
      <c r="I53" s="177"/>
      <c r="J53" s="186"/>
      <c r="K53" s="177" t="s">
        <v>199</v>
      </c>
      <c r="L53" s="177"/>
      <c r="M53" s="178"/>
      <c r="N53" s="200"/>
      <c r="O53" s="201"/>
      <c r="P53" s="211"/>
      <c r="Q53" s="203"/>
      <c r="R53" s="204"/>
    </row>
    <row r="54" spans="1:18" s="166" customFormat="1" ht="9" customHeight="1">
      <c r="A54" s="169"/>
      <c r="B54" s="171"/>
      <c r="C54" s="171"/>
      <c r="D54" s="172"/>
      <c r="E54" s="206"/>
      <c r="F54" s="173"/>
      <c r="G54" s="174"/>
      <c r="H54" s="175"/>
      <c r="I54" s="176" t="s">
        <v>140</v>
      </c>
      <c r="J54" s="196"/>
      <c r="K54" s="177"/>
      <c r="L54" s="208"/>
      <c r="M54" s="178"/>
      <c r="N54" s="200"/>
      <c r="O54" s="201"/>
      <c r="P54" s="211"/>
      <c r="Q54" s="203"/>
      <c r="R54" s="204"/>
    </row>
    <row r="55" spans="1:18" s="166" customFormat="1" ht="9" customHeight="1">
      <c r="A55" s="156">
        <v>24</v>
      </c>
      <c r="B55" s="182"/>
      <c r="C55" s="252"/>
      <c r="D55" s="728" t="s">
        <v>297</v>
      </c>
      <c r="E55" s="728"/>
      <c r="F55" s="728"/>
      <c r="G55" s="184"/>
      <c r="H55" s="185"/>
      <c r="I55" s="177"/>
      <c r="J55" s="177"/>
      <c r="K55" s="177"/>
      <c r="L55" s="177"/>
      <c r="M55" s="178"/>
      <c r="N55" s="200"/>
      <c r="O55" s="201"/>
      <c r="P55" s="211"/>
      <c r="Q55" s="203"/>
      <c r="R55" s="204"/>
    </row>
    <row r="56" spans="1:18" s="166" customFormat="1" ht="9" customHeight="1">
      <c r="A56" s="169"/>
      <c r="B56" s="171"/>
      <c r="C56" s="171"/>
      <c r="D56" s="172"/>
      <c r="E56" s="173"/>
      <c r="F56" s="173"/>
      <c r="G56" s="187"/>
      <c r="H56" s="188"/>
      <c r="I56" s="177"/>
      <c r="J56" s="177"/>
      <c r="K56" s="177"/>
      <c r="L56" s="177"/>
      <c r="M56" s="189"/>
      <c r="N56" s="209"/>
      <c r="O56" s="210" t="s">
        <v>143</v>
      </c>
      <c r="P56" s="211"/>
      <c r="Q56" s="203"/>
      <c r="R56" s="204"/>
    </row>
    <row r="57" spans="1:18" s="166" customFormat="1" ht="9" customHeight="1">
      <c r="A57" s="156">
        <v>25</v>
      </c>
      <c r="B57" s="182"/>
      <c r="C57" s="252"/>
      <c r="D57" s="728" t="s">
        <v>298</v>
      </c>
      <c r="E57" s="728"/>
      <c r="F57" s="728"/>
      <c r="G57" s="159"/>
      <c r="H57" s="160"/>
      <c r="I57" s="177"/>
      <c r="J57" s="177"/>
      <c r="K57" s="177"/>
      <c r="L57" s="177"/>
      <c r="M57" s="178"/>
      <c r="N57" s="200"/>
      <c r="O57" s="201" t="s">
        <v>214</v>
      </c>
      <c r="P57" s="202"/>
      <c r="Q57" s="203"/>
      <c r="R57" s="204"/>
    </row>
    <row r="58" spans="1:18" s="166" customFormat="1" ht="9" customHeight="1">
      <c r="A58" s="169"/>
      <c r="B58" s="171"/>
      <c r="C58" s="171"/>
      <c r="D58" s="172"/>
      <c r="E58" s="161"/>
      <c r="F58" s="173"/>
      <c r="G58" s="174"/>
      <c r="H58" s="175"/>
      <c r="I58" s="176" t="s">
        <v>95</v>
      </c>
      <c r="J58" s="176"/>
      <c r="K58" s="177"/>
      <c r="L58" s="177"/>
      <c r="M58" s="178"/>
      <c r="N58" s="200"/>
      <c r="O58" s="201"/>
      <c r="P58" s="202"/>
      <c r="Q58" s="203"/>
      <c r="R58" s="204"/>
    </row>
    <row r="59" spans="1:18" s="166" customFormat="1" ht="9" customHeight="1">
      <c r="A59" s="169">
        <v>26</v>
      </c>
      <c r="B59" s="182"/>
      <c r="C59" s="183"/>
      <c r="D59" s="728" t="s">
        <v>299</v>
      </c>
      <c r="E59" s="728"/>
      <c r="F59" s="728"/>
      <c r="G59" s="184"/>
      <c r="H59" s="185"/>
      <c r="I59" s="177" t="s">
        <v>212</v>
      </c>
      <c r="J59" s="186"/>
      <c r="K59" s="177"/>
      <c r="L59" s="177"/>
      <c r="M59" s="178"/>
      <c r="N59" s="200"/>
      <c r="O59" s="201"/>
      <c r="P59" s="202"/>
      <c r="Q59" s="203"/>
      <c r="R59" s="204"/>
    </row>
    <row r="60" spans="1:18" s="166" customFormat="1" ht="9" customHeight="1">
      <c r="A60" s="169"/>
      <c r="B60" s="171"/>
      <c r="C60" s="171"/>
      <c r="D60" s="172"/>
      <c r="E60" s="173"/>
      <c r="F60" s="173"/>
      <c r="G60" s="187"/>
      <c r="H60" s="188"/>
      <c r="I60" s="189"/>
      <c r="J60" s="190"/>
      <c r="K60" s="176" t="s">
        <v>95</v>
      </c>
      <c r="L60" s="176"/>
      <c r="M60" s="178"/>
      <c r="N60" s="200"/>
      <c r="O60" s="201"/>
      <c r="P60" s="202"/>
      <c r="Q60" s="203"/>
      <c r="R60" s="204"/>
    </row>
    <row r="61" spans="1:18" s="166" customFormat="1" ht="9" customHeight="1">
      <c r="A61" s="169">
        <v>27</v>
      </c>
      <c r="B61" s="182"/>
      <c r="C61" s="183"/>
      <c r="D61" s="728" t="s">
        <v>110</v>
      </c>
      <c r="E61" s="728"/>
      <c r="F61" s="728"/>
      <c r="G61" s="159"/>
      <c r="H61" s="160"/>
      <c r="I61" s="177"/>
      <c r="J61" s="186"/>
      <c r="K61" s="177" t="s">
        <v>206</v>
      </c>
      <c r="L61" s="186"/>
      <c r="M61" s="178"/>
      <c r="N61" s="200"/>
      <c r="O61" s="201"/>
      <c r="P61" s="202"/>
      <c r="Q61" s="203"/>
      <c r="R61" s="204"/>
    </row>
    <row r="62" spans="1:18" s="166" customFormat="1" ht="9" customHeight="1">
      <c r="A62" s="169"/>
      <c r="B62" s="171"/>
      <c r="C62" s="171"/>
      <c r="D62" s="172"/>
      <c r="E62" s="206"/>
      <c r="F62" s="173"/>
      <c r="G62" s="174"/>
      <c r="H62" s="175"/>
      <c r="I62" s="176" t="s">
        <v>141</v>
      </c>
      <c r="J62" s="196"/>
      <c r="K62" s="177"/>
      <c r="L62" s="197"/>
      <c r="M62" s="178"/>
      <c r="N62" s="200"/>
      <c r="O62" s="201"/>
      <c r="P62" s="202"/>
      <c r="Q62" s="203"/>
      <c r="R62" s="204"/>
    </row>
    <row r="63" spans="1:18" s="166" customFormat="1" ht="9" customHeight="1">
      <c r="A63" s="169">
        <v>28</v>
      </c>
      <c r="B63" s="182"/>
      <c r="C63" s="183"/>
      <c r="D63" s="728" t="s">
        <v>300</v>
      </c>
      <c r="E63" s="728"/>
      <c r="F63" s="728"/>
      <c r="G63" s="198"/>
      <c r="H63" s="185"/>
      <c r="I63" s="177"/>
      <c r="J63" s="177"/>
      <c r="K63" s="177"/>
      <c r="L63" s="186"/>
      <c r="M63" s="178"/>
      <c r="N63" s="200"/>
      <c r="O63" s="201"/>
      <c r="P63" s="202"/>
      <c r="Q63" s="203"/>
      <c r="R63" s="204"/>
    </row>
    <row r="64" spans="1:18" s="166" customFormat="1" ht="9" customHeight="1">
      <c r="A64" s="169"/>
      <c r="B64" s="171"/>
      <c r="C64" s="171"/>
      <c r="D64" s="172"/>
      <c r="E64" s="173"/>
      <c r="F64" s="173"/>
      <c r="G64" s="187"/>
      <c r="H64" s="188"/>
      <c r="I64" s="177"/>
      <c r="J64" s="177"/>
      <c r="K64" s="189"/>
      <c r="L64" s="190"/>
      <c r="M64" s="176" t="s">
        <v>143</v>
      </c>
      <c r="N64" s="199"/>
      <c r="O64" s="201"/>
      <c r="P64" s="202"/>
      <c r="Q64" s="203"/>
      <c r="R64" s="204"/>
    </row>
    <row r="65" spans="1:18" s="166" customFormat="1" ht="9" customHeight="1">
      <c r="A65" s="169">
        <v>29</v>
      </c>
      <c r="B65" s="182"/>
      <c r="C65" s="183"/>
      <c r="D65" s="728" t="s">
        <v>301</v>
      </c>
      <c r="E65" s="728"/>
      <c r="F65" s="728"/>
      <c r="G65" s="159"/>
      <c r="H65" s="160"/>
      <c r="I65" s="177"/>
      <c r="J65" s="177"/>
      <c r="K65" s="177"/>
      <c r="L65" s="186"/>
      <c r="M65" s="178" t="s">
        <v>214</v>
      </c>
      <c r="N65" s="179"/>
      <c r="O65" s="212"/>
      <c r="P65" s="202"/>
      <c r="Q65" s="203"/>
      <c r="R65" s="204"/>
    </row>
    <row r="66" spans="1:18" s="166" customFormat="1" ht="9" customHeight="1">
      <c r="A66" s="169"/>
      <c r="B66" s="171"/>
      <c r="C66" s="171"/>
      <c r="D66" s="172"/>
      <c r="E66" s="206"/>
      <c r="F66" s="173"/>
      <c r="G66" s="174"/>
      <c r="H66" s="175"/>
      <c r="I66" s="176" t="s">
        <v>142</v>
      </c>
      <c r="J66" s="176"/>
      <c r="K66" s="177"/>
      <c r="L66" s="186"/>
      <c r="M66" s="178"/>
      <c r="N66" s="179"/>
      <c r="O66" s="212"/>
      <c r="P66" s="202"/>
      <c r="Q66" s="203"/>
      <c r="R66" s="204"/>
    </row>
    <row r="67" spans="1:17" s="166" customFormat="1" ht="9" customHeight="1">
      <c r="A67" s="169">
        <v>30</v>
      </c>
      <c r="B67" s="182"/>
      <c r="C67" s="183"/>
      <c r="D67" s="728" t="s">
        <v>110</v>
      </c>
      <c r="E67" s="728"/>
      <c r="F67" s="728"/>
      <c r="G67" s="184"/>
      <c r="H67" s="185"/>
      <c r="I67" s="177"/>
      <c r="J67" s="186"/>
      <c r="K67" s="177"/>
      <c r="L67" s="186"/>
      <c r="M67" s="178"/>
      <c r="N67" s="179"/>
      <c r="O67" s="178"/>
      <c r="P67" s="164"/>
      <c r="Q67" s="165"/>
    </row>
    <row r="68" spans="1:17" s="166" customFormat="1" ht="9" customHeight="1">
      <c r="A68" s="169"/>
      <c r="B68" s="171"/>
      <c r="C68" s="171"/>
      <c r="D68" s="172"/>
      <c r="E68" s="173"/>
      <c r="F68" s="173"/>
      <c r="G68" s="187"/>
      <c r="H68" s="188"/>
      <c r="I68" s="189"/>
      <c r="J68" s="190"/>
      <c r="K68" s="176" t="s">
        <v>143</v>
      </c>
      <c r="L68" s="196"/>
      <c r="M68" s="178"/>
      <c r="N68" s="179"/>
      <c r="O68" s="178"/>
      <c r="P68" s="164"/>
      <c r="Q68" s="165"/>
    </row>
    <row r="69" spans="1:17" s="166" customFormat="1" ht="9" customHeight="1">
      <c r="A69" s="169">
        <v>31</v>
      </c>
      <c r="B69" s="182"/>
      <c r="C69" s="183"/>
      <c r="D69" s="728" t="s">
        <v>110</v>
      </c>
      <c r="E69" s="728"/>
      <c r="F69" s="728"/>
      <c r="G69" s="159"/>
      <c r="H69" s="160"/>
      <c r="I69" s="177"/>
      <c r="J69" s="186"/>
      <c r="K69" s="177" t="s">
        <v>201</v>
      </c>
      <c r="L69" s="177"/>
      <c r="M69" s="178"/>
      <c r="N69" s="179"/>
      <c r="O69" s="178"/>
      <c r="P69" s="218"/>
      <c r="Q69" s="165"/>
    </row>
    <row r="70" spans="1:17" s="166" customFormat="1" ht="9" customHeight="1">
      <c r="A70" s="169"/>
      <c r="B70" s="171"/>
      <c r="C70" s="171"/>
      <c r="D70" s="172"/>
      <c r="E70" s="206"/>
      <c r="F70" s="173"/>
      <c r="G70" s="174"/>
      <c r="H70" s="175"/>
      <c r="I70" s="176" t="s">
        <v>143</v>
      </c>
      <c r="J70" s="196"/>
      <c r="K70" s="177"/>
      <c r="L70" s="208"/>
      <c r="M70" s="178" t="s">
        <v>137</v>
      </c>
      <c r="N70" s="179"/>
      <c r="O70" s="178"/>
      <c r="P70" s="219"/>
      <c r="Q70" s="165"/>
    </row>
    <row r="71" spans="1:17" s="166" customFormat="1" ht="9" customHeight="1">
      <c r="A71" s="156">
        <v>32</v>
      </c>
      <c r="B71" s="157"/>
      <c r="C71" s="252"/>
      <c r="D71" s="728" t="s">
        <v>302</v>
      </c>
      <c r="E71" s="728"/>
      <c r="F71" s="728"/>
      <c r="G71" s="184"/>
      <c r="H71" s="185"/>
      <c r="I71" s="177"/>
      <c r="J71" s="177"/>
      <c r="K71" s="177"/>
      <c r="L71" s="177"/>
      <c r="M71" s="220"/>
      <c r="N71" s="221"/>
      <c r="O71" s="222" t="s">
        <v>138</v>
      </c>
      <c r="P71" s="304" t="s">
        <v>242</v>
      </c>
      <c r="Q71" s="165"/>
    </row>
    <row r="72" spans="4:18" ht="15.75" customHeight="1">
      <c r="D72" s="225"/>
      <c r="E72" s="226"/>
      <c r="F72" s="226"/>
      <c r="G72" s="227"/>
      <c r="H72" s="228"/>
      <c r="I72" s="225"/>
      <c r="J72" s="229"/>
      <c r="K72" s="225"/>
      <c r="L72" s="229"/>
      <c r="M72" s="230" t="s">
        <v>138</v>
      </c>
      <c r="N72" s="231"/>
      <c r="O72" s="232" t="s">
        <v>260</v>
      </c>
      <c r="P72" s="729"/>
      <c r="Q72" s="729"/>
      <c r="R72" s="729"/>
    </row>
    <row r="73" spans="4:18" ht="16.5" customHeight="1">
      <c r="D73" s="225"/>
      <c r="E73" s="226"/>
      <c r="F73" s="226"/>
      <c r="G73" s="227"/>
      <c r="H73" s="228"/>
      <c r="I73" s="225"/>
      <c r="J73" s="229"/>
      <c r="K73" s="225"/>
      <c r="L73" s="229"/>
      <c r="M73" s="232"/>
      <c r="N73" s="233"/>
      <c r="O73" s="232"/>
      <c r="P73" s="234"/>
      <c r="Q73" s="235"/>
      <c r="R73" s="235"/>
    </row>
    <row r="74" spans="3:13" ht="15">
      <c r="C74" s="236"/>
      <c r="D74" s="237"/>
      <c r="E74" s="238"/>
      <c r="F74" s="238"/>
      <c r="G74" s="236"/>
      <c r="H74" s="239"/>
      <c r="I74" s="238"/>
      <c r="J74" s="240"/>
      <c r="K74" s="238"/>
      <c r="L74" s="240"/>
      <c r="M74" s="238"/>
    </row>
    <row r="75" spans="3:13" ht="15.75">
      <c r="C75" s="243"/>
      <c r="D75" s="244" t="s">
        <v>26</v>
      </c>
      <c r="E75" s="244"/>
      <c r="F75" s="244"/>
      <c r="G75" s="244"/>
      <c r="H75" s="244"/>
      <c r="I75" s="730" t="s">
        <v>54</v>
      </c>
      <c r="J75" s="730"/>
      <c r="K75" s="730"/>
      <c r="L75" s="244"/>
      <c r="M75" s="244"/>
    </row>
    <row r="76" spans="3:13" ht="15.75" hidden="1">
      <c r="C76" s="236"/>
      <c r="D76" s="245"/>
      <c r="E76" s="246"/>
      <c r="F76" s="246"/>
      <c r="G76" s="247"/>
      <c r="H76" s="248"/>
      <c r="I76" s="246"/>
      <c r="J76" s="249"/>
      <c r="K76" s="246"/>
      <c r="L76" s="240"/>
      <c r="M76" s="238"/>
    </row>
    <row r="77" spans="3:13" ht="15.75" hidden="1">
      <c r="C77" s="236"/>
      <c r="D77" s="245"/>
      <c r="E77" s="246"/>
      <c r="F77" s="246"/>
      <c r="G77" s="247"/>
      <c r="H77" s="248"/>
      <c r="I77" s="238"/>
      <c r="J77" s="246"/>
      <c r="K77" s="246"/>
      <c r="L77" s="240"/>
      <c r="M77" s="238"/>
    </row>
    <row r="78" spans="3:13" ht="15" hidden="1">
      <c r="C78" s="236"/>
      <c r="D78" s="237"/>
      <c r="E78" s="238"/>
      <c r="F78" s="238"/>
      <c r="G78" s="236"/>
      <c r="H78" s="239"/>
      <c r="I78" s="238"/>
      <c r="J78" s="240"/>
      <c r="K78" s="238"/>
      <c r="L78" s="240"/>
      <c r="M78" s="238"/>
    </row>
    <row r="79" spans="3:13" ht="15">
      <c r="C79" s="236"/>
      <c r="D79" s="237"/>
      <c r="E79" s="238"/>
      <c r="F79" s="238"/>
      <c r="G79" s="236"/>
      <c r="H79" s="239"/>
      <c r="I79" s="238"/>
      <c r="J79" s="240"/>
      <c r="K79" s="238"/>
      <c r="L79" s="240"/>
      <c r="M79" s="238"/>
    </row>
  </sheetData>
  <sheetProtection/>
  <mergeCells count="37">
    <mergeCell ref="I75:K75"/>
    <mergeCell ref="D63:F63"/>
    <mergeCell ref="D65:F65"/>
    <mergeCell ref="D67:F67"/>
    <mergeCell ref="D69:F69"/>
    <mergeCell ref="D71:F71"/>
    <mergeCell ref="P72:R72"/>
    <mergeCell ref="D51:F51"/>
    <mergeCell ref="D53:F53"/>
    <mergeCell ref="D55:F55"/>
    <mergeCell ref="D57:F57"/>
    <mergeCell ref="D59:F59"/>
    <mergeCell ref="D61:F61"/>
    <mergeCell ref="D39:F39"/>
    <mergeCell ref="D41:F41"/>
    <mergeCell ref="D43:F43"/>
    <mergeCell ref="D45:F45"/>
    <mergeCell ref="D47:F47"/>
    <mergeCell ref="D49:F49"/>
    <mergeCell ref="D27:F27"/>
    <mergeCell ref="D29:F29"/>
    <mergeCell ref="D31:F31"/>
    <mergeCell ref="D33:F33"/>
    <mergeCell ref="D35:F35"/>
    <mergeCell ref="D37:F37"/>
    <mergeCell ref="D15:F15"/>
    <mergeCell ref="D17:F17"/>
    <mergeCell ref="D19:F19"/>
    <mergeCell ref="D21:F21"/>
    <mergeCell ref="D23:F23"/>
    <mergeCell ref="D25:F25"/>
    <mergeCell ref="A6:B6"/>
    <mergeCell ref="O6:P6"/>
    <mergeCell ref="D7:F7"/>
    <mergeCell ref="D9:F9"/>
    <mergeCell ref="D11:F11"/>
    <mergeCell ref="D13:F13"/>
  </mergeCells>
  <conditionalFormatting sqref="G67 G35 G47 G11 G55 G23 G27 G19 G51 G59 G63 G15 G39 G43 G31 G71">
    <cfRule type="expression" priority="11" dxfId="138" stopIfTrue="1">
      <formula>AND(#REF!&lt;9,$B11&gt;0)</formula>
    </cfRule>
  </conditionalFormatting>
  <conditionalFormatting sqref="D63 I10 D9 D11 D67 D69 D13 D15 D17 D19 D21 D23 D25 D27 D29 D31 D33 D35 D37 D39 D41 D43 D45 D47 D49 D51 D53 D55 D57 D59 D61 D65 D71">
    <cfRule type="cellIs" priority="9" dxfId="139" operator="equal" stopIfTrue="1">
      <formula>"Bye"</formula>
    </cfRule>
    <cfRule type="expression" priority="10" dxfId="138" stopIfTrue="1">
      <formula>AND(#REF!&lt;9,$B9&gt;0)</formula>
    </cfRule>
  </conditionalFormatting>
  <conditionalFormatting sqref="M16 M32 M48 M64 O24 O56 K60 K12 I14 I18 I22 I26 I30 I34 I38 I42 I46 I50 I54 I58 I70 I66 I62 K20 K28 K36 K44 K68">
    <cfRule type="expression" priority="7" dxfId="138" stopIfTrue="1">
      <formula>H12="as"</formula>
    </cfRule>
    <cfRule type="expression" priority="8" dxfId="138" stopIfTrue="1">
      <formula>H12="bs"</formula>
    </cfRule>
  </conditionalFormatting>
  <conditionalFormatting sqref="O40">
    <cfRule type="expression" priority="5" dxfId="138" stopIfTrue="1">
      <formula>N41="as"</formula>
    </cfRule>
    <cfRule type="expression" priority="6" dxfId="138" stopIfTrue="1">
      <formula>N41="bs"</formula>
    </cfRule>
  </conditionalFormatting>
  <conditionalFormatting sqref="I12 I60 G14 G18 G22 G26 G30 G34 G38 G42 G46 G50 G54 G58 G62 G66 K16 M24 K32 M41 K48 M56 I68 G70 I20 I28 I36 I44 I52 K64 G10">
    <cfRule type="expression" priority="2" dxfId="140" stopIfTrue="1">
      <formula>AND($K$1="CU",G10="Umpire")</formula>
    </cfRule>
    <cfRule type="expression" priority="3" dxfId="141" stopIfTrue="1">
      <formula>AND($K$1="CU",G10&lt;&gt;"Umpire",H10&lt;&gt;"")</formula>
    </cfRule>
    <cfRule type="expression" priority="4" dxfId="142" stopIfTrue="1">
      <formula>AND($K$1="CU",G10&lt;&gt;"Umpire")</formula>
    </cfRule>
  </conditionalFormatting>
  <conditionalFormatting sqref="H10 H14 H18 H22 H26 H30 H34 H38 H42 H46 H50 H54 H58 H62 H66 H70 J68 J60 J44 J36 J28 J20 J12 L16 L32 L48 L64 N56 N24 J52:K52">
    <cfRule type="expression" priority="1" dxfId="143"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360" verticalDpi="36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rost</dc:creator>
  <cp:keywords/>
  <dc:description/>
  <cp:lastModifiedBy>Admin</cp:lastModifiedBy>
  <cp:lastPrinted>2017-10-23T06:21:29Z</cp:lastPrinted>
  <dcterms:created xsi:type="dcterms:W3CDTF">2009-07-23T08:34:16Z</dcterms:created>
  <dcterms:modified xsi:type="dcterms:W3CDTF">2017-10-23T06:29:24Z</dcterms:modified>
  <cp:category/>
  <cp:version/>
  <cp:contentType/>
  <cp:contentStatus/>
</cp:coreProperties>
</file>